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599" activeTab="0"/>
  </bookViews>
  <sheets>
    <sheet name="Tabel 4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Service Profs</author>
    <author>msn</author>
    <author>SP</author>
    <author>Sliedrecht</author>
  </authors>
  <commentList>
    <comment ref="BD26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5</t>
        </r>
      </text>
    </comment>
    <comment ref="BD66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257</t>
        </r>
      </text>
    </comment>
    <comment ref="AF74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BD74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803</t>
        </r>
      </text>
    </comment>
    <comment ref="AF8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80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88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89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05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0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99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97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08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09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07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06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15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1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19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20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2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25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29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30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3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34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35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37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38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45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146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BD21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89</t>
        </r>
      </text>
    </comment>
    <comment ref="AF25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250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258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270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278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281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F285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BE292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74</t>
        </r>
      </text>
    </comment>
    <comment ref="AF30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leesbaar</t>
        </r>
      </text>
    </comment>
    <comment ref="AB393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1</t>
        </r>
      </text>
    </comment>
    <comment ref="AF405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leesbaaar
</t>
        </r>
      </text>
    </comment>
    <comment ref="AF420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niet leesbaaar</t>
        </r>
      </text>
    </comment>
    <comment ref="BD436" authorId="0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5</t>
        </r>
      </text>
    </comment>
    <comment ref="AE135" authorId="1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Niet leesbaar</t>
        </r>
      </text>
    </comment>
    <comment ref="AE136" authorId="1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Niet leesbaar</t>
        </r>
      </text>
    </comment>
    <comment ref="AE137" authorId="1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Niet leesbaar</t>
        </r>
      </text>
    </comment>
    <comment ref="AE223" authorId="1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Niet leesbaar</t>
        </r>
      </text>
    </comment>
    <comment ref="AE226" authorId="1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Niet leesbaar</t>
        </r>
      </text>
    </comment>
    <comment ref="BI292" authorId="1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74</t>
        </r>
      </text>
    </comment>
    <comment ref="BD304" authorId="1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122</t>
        </r>
      </text>
    </comment>
    <comment ref="AE303" authorId="1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Niet leesbaar</t>
        </r>
      </text>
    </comment>
    <comment ref="AF445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451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51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63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67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482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483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BD490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1</t>
        </r>
      </text>
    </comment>
    <comment ref="BE490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1</t>
        </r>
      </text>
    </comment>
    <comment ref="BH490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1</t>
        </r>
      </text>
    </comment>
    <comment ref="BI490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1</t>
        </r>
      </text>
    </comment>
    <comment ref="BD495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1</t>
        </r>
      </text>
    </comment>
    <comment ref="BE495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0</t>
        </r>
      </text>
    </comment>
    <comment ref="BD506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26</t>
        </r>
      </text>
    </comment>
    <comment ref="BF506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1</t>
        </r>
      </text>
    </comment>
    <comment ref="AE508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508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509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510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511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511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515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BG515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2</t>
        </r>
      </text>
    </comment>
    <comment ref="AF516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517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518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518" authorId="2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E525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27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530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30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532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32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J534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J537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J538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J540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41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42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43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44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47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49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50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552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52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53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54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555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55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64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65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67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68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69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70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E572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75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76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77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78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83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84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86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591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91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593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93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595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598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00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01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603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03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605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09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610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10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615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19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621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21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25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29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31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32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33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39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40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41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42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46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47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48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49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50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51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52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56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57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59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63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66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69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77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94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698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00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04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06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710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10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17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18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19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20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55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756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788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799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815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817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I817" authorId="1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15</t>
        </r>
      </text>
    </comment>
    <comment ref="BI819" authorId="1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227</t>
        </r>
      </text>
    </comment>
    <comment ref="AE821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21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I821" authorId="1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4115</t>
        </r>
      </text>
    </comment>
    <comment ref="AE823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24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26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28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G829" authorId="1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4512</t>
        </r>
      </text>
    </comment>
    <comment ref="BI829" authorId="1">
      <text>
        <r>
          <rPr>
            <b/>
            <sz val="8"/>
            <rFont val="Tahoma"/>
            <family val="0"/>
          </rPr>
          <t>msn:</t>
        </r>
        <r>
          <rPr>
            <sz val="8"/>
            <rFont val="Tahoma"/>
            <family val="0"/>
          </rPr>
          <t xml:space="preserve">
4639</t>
        </r>
      </text>
    </comment>
    <comment ref="AF831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35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38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39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40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41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BF841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3</t>
        </r>
      </text>
    </comment>
    <comment ref="AF850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51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853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53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54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57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61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862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63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878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78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879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79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880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80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881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81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882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82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883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83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884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84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886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86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888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88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E889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  <comment ref="AF889" authorId="3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</t>
        </r>
      </text>
    </comment>
  </commentList>
</comments>
</file>

<file path=xl/sharedStrings.xml><?xml version="1.0" encoding="utf-8"?>
<sst xmlns="http://schemas.openxmlformats.org/spreadsheetml/2006/main" count="1777" uniqueCount="614">
  <si>
    <t>Gemeente</t>
  </si>
  <si>
    <t>Image nummer</t>
  </si>
  <si>
    <t>BENAMING van de onderdeelen der onderscheidene beroepsklassen, met de daartoe behoordende beroepen</t>
  </si>
  <si>
    <t>Positie in het beroep (aangeduid met A, B, C of D)</t>
  </si>
  <si>
    <t>Geboortejaren.  leeftijd in j.</t>
  </si>
  <si>
    <t>M</t>
  </si>
  <si>
    <t>V</t>
  </si>
  <si>
    <t>14
---
15
1875
  ---
1874</t>
  </si>
  <si>
    <t>G</t>
  </si>
  <si>
    <t>O</t>
  </si>
  <si>
    <t>16
---
17
1873
  ---
1872</t>
  </si>
  <si>
    <t>18
---
22
1871
  ---
1867</t>
  </si>
  <si>
    <t>23
---
24
1866
  ---
1865</t>
  </si>
  <si>
    <t>13
1876</t>
  </si>
  <si>
    <t>25
---
35
1864
  ---
1854</t>
  </si>
  <si>
    <t>36
---
50
1853
  ---
1839</t>
  </si>
  <si>
    <t>51
---
60
1838
  ---
1829</t>
  </si>
  <si>
    <t>61
---
65
1828
  ---
1824</t>
  </si>
  <si>
    <t>71
en
daarboven
1818
en
vroeger</t>
  </si>
  <si>
    <t>66
---
70
1823
---
1818</t>
  </si>
  <si>
    <t>Van
onbekenden
leeftijd</t>
  </si>
  <si>
    <t>TOTAAL
DER
MANNEN</t>
  </si>
  <si>
    <t>TOTAAL
DER
VROUWEN</t>
  </si>
  <si>
    <t>TOTAAL
DER
MANNEN
EN
VROUWEN</t>
  </si>
  <si>
    <t>Regelnummer [NB: Arabische cijfers]</t>
  </si>
  <si>
    <t>Nummer der beroepsklasse [NB: Romeinse cijfers]</t>
  </si>
  <si>
    <t>Letter (Onderdeel beroepsklasse)</t>
  </si>
  <si>
    <t>12
1878</t>
  </si>
  <si>
    <t>I</t>
  </si>
  <si>
    <t>Aardewerk, diamant, glas, kalk, steenen, enz.</t>
  </si>
  <si>
    <t>Diamant, edelsteenen en fijne steensoorten.</t>
  </si>
  <si>
    <t>Diamantklovers</t>
  </si>
  <si>
    <t>Diamantslijpers (incl. Verstellers)</t>
  </si>
  <si>
    <t>Diamantsnijders</t>
  </si>
  <si>
    <t>Glas, kristal, spiegels.</t>
  </si>
  <si>
    <t>Glasblazers</t>
  </si>
  <si>
    <t>Cement, gips, kalk, kiezel, klei, tras, enz.</t>
  </si>
  <si>
    <t>Fabricage van kalk</t>
  </si>
  <si>
    <t>Fabricage van krijt ( incl. Teekenkrijt)</t>
  </si>
  <si>
    <t>Fabricage van tras</t>
  </si>
  <si>
    <t>Steenen, dakpannen,draineerbuizen, enz.</t>
  </si>
  <si>
    <t>Fabricage van kunststeen.</t>
  </si>
  <si>
    <t>Steenhouwers</t>
  </si>
  <si>
    <t>Totaal voor I</t>
  </si>
  <si>
    <t>Totaal voor groep I</t>
  </si>
  <si>
    <t>II</t>
  </si>
  <si>
    <t>Boek- en steendrukkerij, hout-, koper-, staalgravure. Photographie, enz.</t>
  </si>
  <si>
    <t>Boekdrukkerij , lettervervaardiging enz, ( incl. Landsdrukkerij).</t>
  </si>
  <si>
    <t>Boekbinders</t>
  </si>
  <si>
    <t>Boekdrukkers</t>
  </si>
  <si>
    <t>Letterzetters</t>
  </si>
  <si>
    <t>Steendrukkerij, hout-, koper-, staalgravure, enz.</t>
  </si>
  <si>
    <t>Steendrukkers</t>
  </si>
  <si>
    <t>Steendrukkers.</t>
  </si>
  <si>
    <t>b.</t>
  </si>
  <si>
    <t>c.</t>
  </si>
  <si>
    <t>d.</t>
  </si>
  <si>
    <t>e.</t>
  </si>
  <si>
    <t>a.</t>
  </si>
  <si>
    <t>B</t>
  </si>
  <si>
    <t>D</t>
  </si>
  <si>
    <t>A</t>
  </si>
  <si>
    <t>C</t>
  </si>
  <si>
    <t>Photographie, enz.</t>
  </si>
  <si>
    <t>Photografen</t>
  </si>
  <si>
    <t>Retoucheurs</t>
  </si>
  <si>
    <t>III</t>
  </si>
  <si>
    <t>Bouwbedrijven, ( incl. Reiniging van gebouwen en aanleggen onderhouden en reinigen van wegen en straten ; ook gemeentelijke dienst)</t>
  </si>
  <si>
    <t>Gas- en waterleiding, enz.</t>
  </si>
  <si>
    <t>Waterleidingexploitatie</t>
  </si>
  <si>
    <t>Bouw van huizen, molens, enz.</t>
  </si>
  <si>
    <t>Architecten</t>
  </si>
  <si>
    <t>Dekkers ( lei-, pannen-, stroo- en riet-)</t>
  </si>
  <si>
    <t>Fundeeringmakers</t>
  </si>
  <si>
    <t>Loodgieters</t>
  </si>
  <si>
    <t>Metselaars</t>
  </si>
  <si>
    <t>Molenmakers</t>
  </si>
  <si>
    <t>Opperlieden</t>
  </si>
  <si>
    <t>Timmerlieden</t>
  </si>
  <si>
    <t>Afwerken van huizen, enz.</t>
  </si>
  <si>
    <t>Behangers</t>
  </si>
  <si>
    <t>Decoratieschilders</t>
  </si>
  <si>
    <t>Huisschilders</t>
  </si>
  <si>
    <t>Stukadoors</t>
  </si>
  <si>
    <t>Aannemers</t>
  </si>
  <si>
    <t>Aardwerkers</t>
  </si>
  <si>
    <t>Dijkwerkers</t>
  </si>
  <si>
    <t>Heibazen</t>
  </si>
  <si>
    <t>Opzichters</t>
  </si>
  <si>
    <t>Polderwerkers</t>
  </si>
  <si>
    <t>Straatmakers</t>
  </si>
  <si>
    <t>Wegwerkers</t>
  </si>
  <si>
    <t>Totaal voor II</t>
  </si>
  <si>
    <t>Totaal voor groep II</t>
  </si>
  <si>
    <t>Aschkarlieden</t>
  </si>
  <si>
    <t>Baggerlieden</t>
  </si>
  <si>
    <t>Glazenwasschers</t>
  </si>
  <si>
    <t>Openbare reiniging</t>
  </si>
  <si>
    <t>Schoorsteenvegers</t>
  </si>
  <si>
    <t>Straatvegers</t>
  </si>
  <si>
    <t>Totaal voor III</t>
  </si>
  <si>
    <t>Totaal voor groep III</t>
  </si>
  <si>
    <t>IV</t>
  </si>
  <si>
    <t>Chemische nijverheid, meststoffen, ontplofbare stoffen, verfstoffen, enz.</t>
  </si>
  <si>
    <t>Chemische nijverheid ( incl. Apotheken)</t>
  </si>
  <si>
    <t>Apothekers</t>
  </si>
  <si>
    <t>Apothekers ( bedienden)</t>
  </si>
  <si>
    <t>Chemisten</t>
  </si>
  <si>
    <t>Fabricage van chemicaliën ( aether, amoniak, chinnine, houtteer, glycerine, soda, enz.)</t>
  </si>
  <si>
    <t>Fabricage van parfumeriën</t>
  </si>
  <si>
    <t>Ontplofbare stoffen, lucifers, enz.</t>
  </si>
  <si>
    <t>Fabricage van buskruit</t>
  </si>
  <si>
    <t>Fabricage van vuurmakers</t>
  </si>
  <si>
    <t>Verfstoffen enz.</t>
  </si>
  <si>
    <t>Fabricage van blauwsel</t>
  </si>
  <si>
    <t>Fabricage van lak</t>
  </si>
  <si>
    <t>Fabricage van verfstoffen</t>
  </si>
  <si>
    <t>Totaal voor IV</t>
  </si>
  <si>
    <t>Totaal voor groep IV</t>
  </si>
  <si>
    <t>Hout-, kurk-, stroobewerking, snij- en draaiwerk van verschillende stoffen, enz.</t>
  </si>
  <si>
    <t>Hout.</t>
  </si>
  <si>
    <t>Doodkistenmakers.</t>
  </si>
  <si>
    <t>Fabricage van houtwaren</t>
  </si>
  <si>
    <t>Fabricage van jalouziën</t>
  </si>
  <si>
    <t>Fabricage van meubels (meubelmakers)</t>
  </si>
  <si>
    <t>Fabricage van sigarenkisten.</t>
  </si>
  <si>
    <t>Fabricage van stoelen.</t>
  </si>
  <si>
    <t>Hoepelmakers</t>
  </si>
  <si>
    <t>Houthakkers</t>
  </si>
  <si>
    <t>Houtzagers</t>
  </si>
  <si>
    <t>Klompenmakers</t>
  </si>
  <si>
    <t>Kuipers</t>
  </si>
  <si>
    <t>Kurk-, stroo-, borstelwerk; vlechtwerk van verschillende stoffen.</t>
  </si>
  <si>
    <t>Fabricage van borstels</t>
  </si>
  <si>
    <t>Fabricage van manden en mandenwerk.</t>
  </si>
  <si>
    <t>Fabricage van matten</t>
  </si>
  <si>
    <t>Fabricage van stroowaren</t>
  </si>
  <si>
    <t>Stoelenmatters</t>
  </si>
  <si>
    <t>Zevenmakers</t>
  </si>
  <si>
    <t>Snij- en draaiwerk van verschillende stoffen.</t>
  </si>
  <si>
    <t>Draaiers (hout-, ivoor- enz.)</t>
  </si>
  <si>
    <t>Fabricage van speelgoed.</t>
  </si>
  <si>
    <t>Houtsnijders</t>
  </si>
  <si>
    <t>Vogelkooimakers</t>
  </si>
  <si>
    <t>Totaal voor V</t>
  </si>
  <si>
    <t>Totaal voor groep V</t>
  </si>
  <si>
    <t>VI</t>
  </si>
  <si>
    <t>Kleeding en Reiniging.</t>
  </si>
  <si>
    <t>Kleeding, bedden, haarwerk.</t>
  </si>
  <si>
    <t>Costumiers (makers van costumen)</t>
  </si>
  <si>
    <t>Fabricage van dekens</t>
  </si>
  <si>
    <t>Hoedenmakers</t>
  </si>
  <si>
    <t>Kleermakers</t>
  </si>
  <si>
    <t>Modisten</t>
  </si>
  <si>
    <t>Mutsenmaaksters</t>
  </si>
  <si>
    <t>Naaisters</t>
  </si>
  <si>
    <t>Reiniging, bleekerij, ververij.</t>
  </si>
  <si>
    <t>Bad- en zweminrichtingen</t>
  </si>
  <si>
    <t>Badhouders</t>
  </si>
  <si>
    <t>Barbiers</t>
  </si>
  <si>
    <t>Bleekers</t>
  </si>
  <si>
    <t>Kappers</t>
  </si>
  <si>
    <t>Manglieden</t>
  </si>
  <si>
    <t>Mutsenwasschers</t>
  </si>
  <si>
    <t>Stoffenververs</t>
  </si>
  <si>
    <t>Strijksters</t>
  </si>
  <si>
    <t>Waschlieden</t>
  </si>
  <si>
    <t>Totaal voor VI</t>
  </si>
  <si>
    <t>Totaal voor groep VI</t>
  </si>
  <si>
    <t>VIII</t>
  </si>
  <si>
    <t>Leder, wasdoek, caoutchouc, enz.</t>
  </si>
  <si>
    <t>Leder.</t>
  </si>
  <si>
    <t>Fabricage van schoenen (schoenmakers)</t>
  </si>
  <si>
    <t>Zadelmakers</t>
  </si>
  <si>
    <t>Totaal voor VIII</t>
  </si>
  <si>
    <t>Totaal voor groep VIII</t>
  </si>
  <si>
    <t>IX</t>
  </si>
  <si>
    <t>Metalen (winnen en eerste bewerking van) steenkolen, turf, zout, enz.</t>
  </si>
  <si>
    <t>Steenkolen en turf (mijnwerk en fabricage.)</t>
  </si>
  <si>
    <t>Fabricage van briquetten</t>
  </si>
  <si>
    <t>Kiezelgravers</t>
  </si>
  <si>
    <t>Turfgravers en -stekers</t>
  </si>
  <si>
    <t>Veenderij.</t>
  </si>
  <si>
    <t>Verveners</t>
  </si>
  <si>
    <t>Zoutbewerking.</t>
  </si>
  <si>
    <t>Zoutzieders</t>
  </si>
  <si>
    <t>Totaal voor IX</t>
  </si>
  <si>
    <t>Totaal voor groep IX</t>
  </si>
  <si>
    <t>X</t>
  </si>
  <si>
    <t>Metalen (bewerking van)</t>
  </si>
  <si>
    <t>Edele metalen en munten.</t>
  </si>
  <si>
    <t>Goudsmeden</t>
  </si>
  <si>
    <t>Juweliers</t>
  </si>
  <si>
    <t>Niet-edele metalen (behalve ijzer).</t>
  </si>
  <si>
    <t>Blikslagers</t>
  </si>
  <si>
    <t>Ketelmakers</t>
  </si>
  <si>
    <t>Koperslagers</t>
  </si>
  <si>
    <t>Metaaldraaiers</t>
  </si>
  <si>
    <t>Muilkorvenmakers</t>
  </si>
  <si>
    <t>Ijzer en staal.</t>
  </si>
  <si>
    <t>Fabricage van ijzer en ijzerwaren.</t>
  </si>
  <si>
    <t>Hoefsmeden</t>
  </si>
  <si>
    <t>Smeden en slotenmakers</t>
  </si>
  <si>
    <t>Totaal voor X</t>
  </si>
  <si>
    <t>Totaal voor groep X</t>
  </si>
  <si>
    <t>XI</t>
  </si>
  <si>
    <t>Papier, enz.</t>
  </si>
  <si>
    <t>Papier en kartonvervaardiging.</t>
  </si>
  <si>
    <t>Fabricage van papier</t>
  </si>
  <si>
    <t>Fabricage van kartonnages</t>
  </si>
  <si>
    <t>Fabricage van papierwaren</t>
  </si>
  <si>
    <t>Zakkenplakkers</t>
  </si>
  <si>
    <t>Totaal voor XI</t>
  </si>
  <si>
    <t>Totaal voor groep XI</t>
  </si>
  <si>
    <t>XII</t>
  </si>
  <si>
    <t>Scheepsbouw, vervaardiging van rijtuigen enz.</t>
  </si>
  <si>
    <t>Blok- en mastenmakers</t>
  </si>
  <si>
    <t>Scheepsmakers</t>
  </si>
  <si>
    <t>Rijtuigen, enz.</t>
  </si>
  <si>
    <t>Fabricage van rijtuigen</t>
  </si>
  <si>
    <t>Fabricage van wagens (wagenmakers)</t>
  </si>
  <si>
    <t>Rijtuigschilders</t>
  </si>
  <si>
    <t>Totaal voor XII</t>
  </si>
  <si>
    <t>Totaal voor groep XII</t>
  </si>
  <si>
    <t>XIII</t>
  </si>
  <si>
    <t>Stoom- en andere werktuigen, toestellen, instrumenten, oorlogsmaterieel, enz.</t>
  </si>
  <si>
    <t xml:space="preserve">Stoom- en andere werktuigen, toestellen, enz. </t>
  </si>
  <si>
    <t>Fabricage van machines</t>
  </si>
  <si>
    <t>Fabricage van stoomwerktuigen</t>
  </si>
  <si>
    <t>Instrumenten.</t>
  </si>
  <si>
    <t>Fabricage van klokken</t>
  </si>
  <si>
    <t>Papier - en kartonbewerking.</t>
  </si>
  <si>
    <t>Horlogemakers</t>
  </si>
  <si>
    <t>Pianostemmers</t>
  </si>
  <si>
    <t>Scharenslijpers</t>
  </si>
  <si>
    <t>Werktuigkundigen (instrumentmakers)</t>
  </si>
  <si>
    <t>Totaal voor XIII</t>
  </si>
  <si>
    <t>Totaal voor groep XIII</t>
  </si>
  <si>
    <t>XIV</t>
  </si>
  <si>
    <t>Textiele nijverheid.</t>
  </si>
  <si>
    <t>Spinnerij van alle stoffen.</t>
  </si>
  <si>
    <t>Fabricage van garen</t>
  </si>
  <si>
    <t>Fabricage van katoen</t>
  </si>
  <si>
    <t>Weverij, breierij, enz.</t>
  </si>
  <si>
    <t>Breister</t>
  </si>
  <si>
    <t>Fabricage van kaasdoek</t>
  </si>
  <si>
    <t>Fabricage van laken</t>
  </si>
  <si>
    <t>Fabricage van linnen</t>
  </si>
  <si>
    <t>Fabricage van tapijten</t>
  </si>
  <si>
    <t>Fabricage van wol en wollen stoffen</t>
  </si>
  <si>
    <t>Nettenbreiers</t>
  </si>
  <si>
    <t>Zakkenmakers</t>
  </si>
  <si>
    <t>Band-, kant-, koord-, en passementfabrieken enz.</t>
  </si>
  <si>
    <t>Fabricage van bont</t>
  </si>
  <si>
    <t>Fabricage van passementeriën</t>
  </si>
  <si>
    <t>Appréleerderij, bleekerij, drukkerij, ververij, enz.</t>
  </si>
  <si>
    <t>Appréteerders</t>
  </si>
  <si>
    <t>Blauwververs</t>
  </si>
  <si>
    <t>Zeilmakkerij en touwslagerij.</t>
  </si>
  <si>
    <t>Fabricage van touw</t>
  </si>
  <si>
    <t>Fabricage van vlas</t>
  </si>
  <si>
    <t>Fabricage van zeildoek</t>
  </si>
  <si>
    <t>Zeilmakers</t>
  </si>
  <si>
    <t>Totaal voor XIV</t>
  </si>
  <si>
    <t>Totaal voor groep XIV</t>
  </si>
  <si>
    <t>XV</t>
  </si>
  <si>
    <t>Verlichting, olie, vet, zeep, enz.</t>
  </si>
  <si>
    <t>Verlichting enz. (incl. gemmentelijke gasfabrieken).</t>
  </si>
  <si>
    <t>Fabricage van gas</t>
  </si>
  <si>
    <t>Fabricage van kaarsen</t>
  </si>
  <si>
    <t>Gasfitters</t>
  </si>
  <si>
    <t>Olie, vernis, vet, zeep, enz.</t>
  </si>
  <si>
    <t>Fabricage van olie (olieslagers)</t>
  </si>
  <si>
    <t>Zeepzieders</t>
  </si>
  <si>
    <t>Totaal voor XV</t>
  </si>
  <si>
    <t>Taotaal voor groep XV</t>
  </si>
  <si>
    <t>XVI</t>
  </si>
  <si>
    <t>Voedings- en genotsmiddelen.</t>
  </si>
  <si>
    <t>Grutterijen, meelmolens, enz.</t>
  </si>
  <si>
    <t>Arbeiders maïskoekenfabriek</t>
  </si>
  <si>
    <t>Fabricage van meel</t>
  </si>
  <si>
    <t>Grutters</t>
  </si>
  <si>
    <t>Molenaars (meel-, rijst-, enz.)</t>
  </si>
  <si>
    <t>Bakkerijen (brood-, banket-, suiker-, enz.)</t>
  </si>
  <si>
    <t>Brood- en beschuitbakkers</t>
  </si>
  <si>
    <t>Confiseurs</t>
  </si>
  <si>
    <t>Fabricage van suikerwerken</t>
  </si>
  <si>
    <t>Koek- en banketbakkers</t>
  </si>
  <si>
    <t>Koks en kooksters</t>
  </si>
  <si>
    <t>Beetwortelsuikerfabrieken en suikerrafinaderijen.</t>
  </si>
  <si>
    <t>Fabricage van beetwortelsuiker</t>
  </si>
  <si>
    <t>Suikerrafinadeurs</t>
  </si>
  <si>
    <t>Reiniging van bouwwerken, wegen en straten.</t>
  </si>
  <si>
    <t>d</t>
  </si>
  <si>
    <t>Aardappelmeel- en stroopfabrieken, stijfsel enz.</t>
  </si>
  <si>
    <t>Fabricage van siroop</t>
  </si>
  <si>
    <t>Fabricage van stijfsel</t>
  </si>
  <si>
    <t>e</t>
  </si>
  <si>
    <t>Cacao- en chocoladefabrieken.</t>
  </si>
  <si>
    <t>Fabricage van cacao</t>
  </si>
  <si>
    <t>Fabricage van chocolaad</t>
  </si>
  <si>
    <t>g</t>
  </si>
  <si>
    <t>Verduurzaamde levensmiddelen.</t>
  </si>
  <si>
    <t>Fabricage van comestibles</t>
  </si>
  <si>
    <t>Fabricage van mosterd</t>
  </si>
  <si>
    <t>Fabricage van verduurzaamde levensmiddelen</t>
  </si>
  <si>
    <t>h</t>
  </si>
  <si>
    <t>Vleeschbewerking.</t>
  </si>
  <si>
    <t>Paardenslachters</t>
  </si>
  <si>
    <t>Poeliers</t>
  </si>
  <si>
    <t>Spekslagers</t>
  </si>
  <si>
    <t>Vleeschhouwers</t>
  </si>
  <si>
    <t>Vischbewerking.</t>
  </si>
  <si>
    <t>Vischdroogers</t>
  </si>
  <si>
    <t>Vischrookers</t>
  </si>
  <si>
    <t>Vischzouters</t>
  </si>
  <si>
    <t>Boter- en kaasbereiding.</t>
  </si>
  <si>
    <t>Boterboeren</t>
  </si>
  <si>
    <t>Fabricage van boter</t>
  </si>
  <si>
    <t>Fabricage van boter en kaas</t>
  </si>
  <si>
    <t>Fabricage van kunstboter</t>
  </si>
  <si>
    <t>l.</t>
  </si>
  <si>
    <t>Vruchtensappen, mineraalwater, ijsbereiding.</t>
  </si>
  <si>
    <t>Fabricage van minerale wateren</t>
  </si>
  <si>
    <t>Fabricage van vruchtensappen</t>
  </si>
  <si>
    <t>Jenever- en likeurstokerijen, enz.</t>
  </si>
  <si>
    <t>Distillateurs</t>
  </si>
  <si>
    <t>Fabricage van likeuren</t>
  </si>
  <si>
    <t>Brouwerij, azijnmakerij, enz.</t>
  </si>
  <si>
    <t>Bierbottelaars</t>
  </si>
  <si>
    <t>Bierbrouwers</t>
  </si>
  <si>
    <t>Fabricage van azijn</t>
  </si>
  <si>
    <t>Tabakbewerking.</t>
  </si>
  <si>
    <t>Fabricage van sigaren en tabak</t>
  </si>
  <si>
    <t>Tabakskervers</t>
  </si>
  <si>
    <t>Totaal voor XVI</t>
  </si>
  <si>
    <t>Totaal voor groep XVI</t>
  </si>
  <si>
    <t>XVII</t>
  </si>
  <si>
    <t>Landbouwbedrijven.</t>
  </si>
  <si>
    <t>a</t>
  </si>
  <si>
    <t>Land- of akkerbouw.</t>
  </si>
  <si>
    <t>Landbouwers</t>
  </si>
  <si>
    <t>Mollenvangers</t>
  </si>
  <si>
    <t>b</t>
  </si>
  <si>
    <t>Veeteelt (incl. alle dieren-, paarden-fokkerij, vogelteelt, enz.)</t>
  </si>
  <si>
    <t>Bijenhouders</t>
  </si>
  <si>
    <t>Eendenkooihouders</t>
  </si>
  <si>
    <t>Hengstensnijders</t>
  </si>
  <si>
    <t>Hoenderfokkers</t>
  </si>
  <si>
    <t>Schaapherders</t>
  </si>
  <si>
    <t>Veefokkers</t>
  </si>
  <si>
    <t>Veehouders (melkboeren)</t>
  </si>
  <si>
    <t>c</t>
  </si>
  <si>
    <t>Tuinbouw, warmoezerij, ooft-en bloemkweekerij (incl. bollencultuur.)</t>
  </si>
  <si>
    <t>Bloemisten</t>
  </si>
  <si>
    <t>Bloembollenkweekers</t>
  </si>
  <si>
    <t>Tuinlieden (warmoeziers)</t>
  </si>
  <si>
    <t>Houtteelt (incl. boschbouw).</t>
  </si>
  <si>
    <t>Arbeiders duinbeplanting</t>
  </si>
  <si>
    <t>Boomkweekers</t>
  </si>
  <si>
    <t>Boomsnoeiers</t>
  </si>
  <si>
    <t>Totaal voor XVII</t>
  </si>
  <si>
    <t>Totaal voor groep XVII</t>
  </si>
  <si>
    <t>XVIII</t>
  </si>
  <si>
    <t>Visscherij (incl. vischkweekerij) en jacht.</t>
  </si>
  <si>
    <t>Zeevisscherij.</t>
  </si>
  <si>
    <t>Haringvisschers</t>
  </si>
  <si>
    <t>Oesterputhouders</t>
  </si>
  <si>
    <t>Schelpenvisschers</t>
  </si>
  <si>
    <t>Wiervisschers</t>
  </si>
  <si>
    <t>Zeevisschers</t>
  </si>
  <si>
    <t>Visscherij in binnenwateren.</t>
  </si>
  <si>
    <t>Visschers</t>
  </si>
  <si>
    <t>Jacht.</t>
  </si>
  <si>
    <t>Jachtopzieners</t>
  </si>
  <si>
    <t>Jagers</t>
  </si>
  <si>
    <t>Totaal voor XVIII</t>
  </si>
  <si>
    <t>Totaal voor groep XVIII</t>
  </si>
  <si>
    <t>XIX</t>
  </si>
  <si>
    <t>Warenhandel.</t>
  </si>
  <si>
    <t>Handel in grondstoffen.</t>
  </si>
  <si>
    <t>Arbeiders</t>
  </si>
  <si>
    <t>Kooplieden</t>
  </si>
  <si>
    <t>Winkeliers</t>
  </si>
  <si>
    <t>Winkelbedienden</t>
  </si>
  <si>
    <t>Handel in voorwerpen van kleeding.</t>
  </si>
  <si>
    <t>Handel in voorwerpen van voeding en genot.</t>
  </si>
  <si>
    <t>Broodventers</t>
  </si>
  <si>
    <t>Depôthouders</t>
  </si>
  <si>
    <t>Handel in voorwerpen van woning.</t>
  </si>
  <si>
    <t>Handel in boek- en kunstwerken (incl. dagbladen).</t>
  </si>
  <si>
    <t>Uitgevers</t>
  </si>
  <si>
    <t>Handel in luxe artikelen.</t>
  </si>
  <si>
    <t>Handel in levend vee en gevogelte</t>
  </si>
  <si>
    <t>Handel in andere waren.</t>
  </si>
  <si>
    <t>Kramers en rondventers</t>
  </si>
  <si>
    <t>Magazijn- en pakhuisknechts</t>
  </si>
  <si>
    <t>Tagrijnen (oudroestverkoopers)</t>
  </si>
  <si>
    <t>Uitdragers</t>
  </si>
  <si>
    <t>Water- en vuurverkoopers</t>
  </si>
  <si>
    <t>Totaal voor XIX</t>
  </si>
  <si>
    <t>Totaal voor groep XIX</t>
  </si>
  <si>
    <t>XX</t>
  </si>
  <si>
    <t>Verkeerswezen.</t>
  </si>
  <si>
    <t>Spoor en tram.</t>
  </si>
  <si>
    <t>Beambten</t>
  </si>
  <si>
    <t>Directeuren</t>
  </si>
  <si>
    <t>Koetsiers</t>
  </si>
  <si>
    <t>Machinisten</t>
  </si>
  <si>
    <t>Andere vervoermiddelen te land.</t>
  </si>
  <si>
    <t>Huurkoetsiers</t>
  </si>
  <si>
    <t>Voerlieden</t>
  </si>
  <si>
    <t>Zeevaart.</t>
  </si>
  <si>
    <t>Commissarissen van stoombooten</t>
  </si>
  <si>
    <t>Gezagvoerders</t>
  </si>
  <si>
    <t>Kwartiermeesters (zeevaart)</t>
  </si>
  <si>
    <t>Machinisten (stoomvaart)</t>
  </si>
  <si>
    <t>Matrozen</t>
  </si>
  <si>
    <t>Reeders</t>
  </si>
  <si>
    <t>Stokers</t>
  </si>
  <si>
    <t>Stuurlieden</t>
  </si>
  <si>
    <t>Binnenscheepvaart.</t>
  </si>
  <si>
    <t>Boomsluiters</t>
  </si>
  <si>
    <t>Brug- en sluiswachters</t>
  </si>
  <si>
    <t>Commissarissen van beurtveeren</t>
  </si>
  <si>
    <t>Schippers</t>
  </si>
  <si>
    <t>Schuitenjagers</t>
  </si>
  <si>
    <t>Veerlieden</t>
  </si>
  <si>
    <t>Posterij, telegraphie en telephonie.</t>
  </si>
  <si>
    <t>Brievenbestellers</t>
  </si>
  <si>
    <t>Postambtenaren en beambten</t>
  </si>
  <si>
    <t>Telegraphieambtenaren en beambten</t>
  </si>
  <si>
    <t>Telegrambestellers</t>
  </si>
  <si>
    <t>Expeditie, vrachters, bestellers, sjouwerlieden, enz.</t>
  </si>
  <si>
    <t>Bestelhuishouders en dienstverrichting</t>
  </si>
  <si>
    <t>Expediteurs</t>
  </si>
  <si>
    <t>Kruiers</t>
  </si>
  <si>
    <t>Loopknechts en pakkendragers</t>
  </si>
  <si>
    <t>Sjouwerlieden</t>
  </si>
  <si>
    <t>Logement- en koffiehuishouderij, tapperij enz.</t>
  </si>
  <si>
    <t>Bierhuishouders</t>
  </si>
  <si>
    <t>Buffetchefs en juffrouwen</t>
  </si>
  <si>
    <t>Hôtel- en logementhouders</t>
  </si>
  <si>
    <t>Koffiehuishouders</t>
  </si>
  <si>
    <t>Kellners en kellnerinnen</t>
  </si>
  <si>
    <t>Restaurateurs</t>
  </si>
  <si>
    <t>Tappers (incl. herbergiers)</t>
  </si>
  <si>
    <t>Andere bedrijven.</t>
  </si>
  <si>
    <t>Boden (geen beambten in openbare dienst)</t>
  </si>
  <si>
    <t>Hofmeesters op schepen</t>
  </si>
  <si>
    <t>Porders</t>
  </si>
  <si>
    <t>Totaal voor XX</t>
  </si>
  <si>
    <t>Totaal voor groep XX</t>
  </si>
  <si>
    <t>XXI</t>
  </si>
  <si>
    <t>Crediet- en bankwezen.</t>
  </si>
  <si>
    <t>Bankiers</t>
  </si>
  <si>
    <t>Directeuren van bank- en credietvereenigingen</t>
  </si>
  <si>
    <t>Totaal voor XXI</t>
  </si>
  <si>
    <t>Totaal voor groep XXI</t>
  </si>
  <si>
    <t>XXII</t>
  </si>
  <si>
    <t>Verzekeringswezen.</t>
  </si>
  <si>
    <t>Levensverzekering.</t>
  </si>
  <si>
    <t>Zieken en begrafenisfondsen.</t>
  </si>
  <si>
    <t>Agenten</t>
  </si>
  <si>
    <t>Andere verzekeringen.</t>
  </si>
  <si>
    <t>Assuradeurs</t>
  </si>
  <si>
    <t>Commissionnairs</t>
  </si>
  <si>
    <t>Makelaars</t>
  </si>
  <si>
    <t>Totaal voor XXII</t>
  </si>
  <si>
    <t>Totaal voor groep XXII</t>
  </si>
  <si>
    <t>XXIII</t>
  </si>
  <si>
    <t>Tusschenhandel (Commissiehandel, kassierderij, makelaardij enz.)</t>
  </si>
  <si>
    <t>Grondstoffen.</t>
  </si>
  <si>
    <t>Voorwerpen van kleeding.</t>
  </si>
  <si>
    <t>Voorwerpen van voeding en genot.</t>
  </si>
  <si>
    <t xml:space="preserve">B </t>
  </si>
  <si>
    <t xml:space="preserve">f </t>
  </si>
  <si>
    <t>Voorwerpen van luxe.</t>
  </si>
  <si>
    <t>Levend vee en gevogelte.</t>
  </si>
  <si>
    <t>Andere waren.</t>
  </si>
  <si>
    <t>Commissionnairs in effecten</t>
  </si>
  <si>
    <t>Totaal voor XXIII</t>
  </si>
  <si>
    <t>Totaal voor groep XXIII</t>
  </si>
  <si>
    <t>XXIV</t>
  </si>
  <si>
    <t>Hulpbedrijven van den handel.</t>
  </si>
  <si>
    <t>Reizigers</t>
  </si>
  <si>
    <t>Graanfactoren</t>
  </si>
  <si>
    <t>Boek- en kunstwerken (incl. dagbladen).</t>
  </si>
  <si>
    <t>Colporteurs</t>
  </si>
  <si>
    <t>Andere.</t>
  </si>
  <si>
    <t>Totaal voor XXIV</t>
  </si>
  <si>
    <t>Totaal voor groep XXIV</t>
  </si>
  <si>
    <t>XXV</t>
  </si>
  <si>
    <t>Vrije beroepen.</t>
  </si>
  <si>
    <t>Totaal voor groep XXV</t>
  </si>
  <si>
    <t>XXVI</t>
  </si>
  <si>
    <t>Onderwijs (excl. openbaar onderwijs).</t>
  </si>
  <si>
    <t>Bewaarschoolhouderessen (bijzondere)</t>
  </si>
  <si>
    <t>Gouverneurs en gouvernantes</t>
  </si>
  <si>
    <t>Gymnastiekonderwijzers</t>
  </si>
  <si>
    <t>Huisonderwijzers</t>
  </si>
  <si>
    <t>Kweekelingen (bijzondere bewaarschool)</t>
  </si>
  <si>
    <t>Kweekelingen (lager onderwijs)</t>
  </si>
  <si>
    <t>Muziekonderwijzers</t>
  </si>
  <si>
    <t>Onderwijzers (bijzondere scholen)</t>
  </si>
  <si>
    <t>Totaal voor groep XXVI</t>
  </si>
  <si>
    <t>XXVII</t>
  </si>
  <si>
    <t>Binnenvaders en moeders, oude mannen en vrouwenhuizen</t>
  </si>
  <si>
    <t>Directeuren gestichten of inrichtingen tot verpleging of verzorging</t>
  </si>
  <si>
    <t>Huismeesters in gestichten tot verpleging of verzorging</t>
  </si>
  <si>
    <t>Krankzinnigenoppassers (in gestichten)</t>
  </si>
  <si>
    <t>Weesvaders en weesmoeders</t>
  </si>
  <si>
    <t>Ziekenoppassers (in gestichten)</t>
  </si>
  <si>
    <t>Ziekenoppassers (buiten gestichten</t>
  </si>
  <si>
    <t>Totaal voor groep XXVII</t>
  </si>
  <si>
    <t>XXVIII</t>
  </si>
  <si>
    <t>Huiselijke diensten (huis- en stalbedienden e.d)</t>
  </si>
  <si>
    <t>Dienstboden</t>
  </si>
  <si>
    <t>Huisbewaarders</t>
  </si>
  <si>
    <t>Huishoudsters</t>
  </si>
  <si>
    <t>Koetsiers (heerendienst)</t>
  </si>
  <si>
    <t>Oppassers (niet in gestichten ter verpleging of verzorging)</t>
  </si>
  <si>
    <t>Portiers (niet in openbare dienst)</t>
  </si>
  <si>
    <t>Schoonmaaksters</t>
  </si>
  <si>
    <t>Stalknechts</t>
  </si>
  <si>
    <t>Totaal voor groep XXVIII</t>
  </si>
  <si>
    <t>XXIX</t>
  </si>
  <si>
    <t>Losse werklieden en andere niet in een bepaald beroep arbeidenden.</t>
  </si>
  <si>
    <t>Arbeiders zonder bepaald beroep (losse).</t>
  </si>
  <si>
    <t>Totaal voor groep XXIX</t>
  </si>
  <si>
    <t>XXX</t>
  </si>
  <si>
    <t>In dienst van den Staat (excl. posterij, telegraphie, telephonie, landsdrukkerij en ander nijverheidsbedrijf).</t>
  </si>
  <si>
    <t>Totaal voor groep XXX</t>
  </si>
  <si>
    <t>XXXI</t>
  </si>
  <si>
    <t>In dienst van eene Provincie.</t>
  </si>
  <si>
    <t>Totaal voor groep XXXI</t>
  </si>
  <si>
    <t>XXXII</t>
  </si>
  <si>
    <t>In dienst van eene Gemeente.</t>
  </si>
  <si>
    <t>Totaal voor groep XXXII</t>
  </si>
  <si>
    <t>XXXIII</t>
  </si>
  <si>
    <t>In dienst van een waterschap.</t>
  </si>
  <si>
    <t>In dienst van een waterschap</t>
  </si>
  <si>
    <t>Totaal voor groep XXXIII</t>
  </si>
  <si>
    <t>XXXIV</t>
  </si>
  <si>
    <t>In dienst van een kerkgenootschap of kerkelijke gezindte.</t>
  </si>
  <si>
    <t>Bedienaren van den godsdienst.</t>
  </si>
  <si>
    <t>Geestelijken protestant</t>
  </si>
  <si>
    <t>Geestelijken katholiek</t>
  </si>
  <si>
    <t>Geestelijken andere gezindten</t>
  </si>
  <si>
    <t>Godsdienstonderwijzers en andere daarmede in rang gelijk te stellen betrekkingen.</t>
  </si>
  <si>
    <t>Godsdienstonderwijzers protestant</t>
  </si>
  <si>
    <t>Godsdienstonderwijzers israëliet</t>
  </si>
  <si>
    <t>Godsdienstonderwijzers andere gezindten</t>
  </si>
  <si>
    <t>Andere ambten protestant</t>
  </si>
  <si>
    <t>Andere ambten katholiek</t>
  </si>
  <si>
    <t>Andere ambten israëliet</t>
  </si>
  <si>
    <t>Andere ambten andere gezindten</t>
  </si>
  <si>
    <t>Totaal voor groep XXXIV</t>
  </si>
  <si>
    <t>XXXV</t>
  </si>
  <si>
    <t>Gepensionneerden (uit openbare, kerkelijke of particuliere kassen).</t>
  </si>
  <si>
    <t>Gepensionneerden (uit alle kassen)</t>
  </si>
  <si>
    <t>Totaal voor groep XXXV</t>
  </si>
  <si>
    <t>RECAPITULATIE.</t>
  </si>
  <si>
    <t>I-XXIV</t>
  </si>
  <si>
    <t>XXV-XXXV</t>
  </si>
  <si>
    <t>Zonder beroep</t>
  </si>
  <si>
    <t>Totaal</t>
  </si>
  <si>
    <t>AMSTERDAM</t>
  </si>
  <si>
    <t>MISSTELLING.</t>
  </si>
  <si>
    <t xml:space="preserve">Groep I onderdeel b. Staat: Diamantslijpers (incl. verstellers) </t>
  </si>
  <si>
    <t>Moet zijn:</t>
  </si>
  <si>
    <t>Diamantslijpers (incl.verstellers)</t>
  </si>
  <si>
    <t>Tabel 4. Hoofden van gezinnen en afzonderlijk levende personen zonder beroep.</t>
  </si>
  <si>
    <t>Andere ambten of bedieningen.</t>
  </si>
  <si>
    <t>a. Gemeente-secretariën (incl. burgemeesters)</t>
  </si>
  <si>
    <t>b. Politie en brandweer</t>
  </si>
  <si>
    <t>c. Financiën en belastingen</t>
  </si>
  <si>
    <t>d. Onderwijs (toezicht, onderwijzend personeel)</t>
  </si>
  <si>
    <t>e. Andere ambten of bedieningen</t>
  </si>
  <si>
    <t>b. Waterstaat</t>
  </si>
  <si>
    <t>c. Andere ambten of bedieningen</t>
  </si>
  <si>
    <t>a.Algemeen bestuur (departementen enz.)</t>
  </si>
  <si>
    <t>c. Rechts- en politiewezen (incl.notariaat)</t>
  </si>
  <si>
    <t>d. Onderwijs (toezicht en onderwijzend personeel)</t>
  </si>
  <si>
    <t>e. Sanitaire politie, toezicht op fabrieks-arbeid,stoomwezen</t>
  </si>
  <si>
    <t>f. Krijgswezen (incl. genees- en veeartsenijkundige dienst; excl. werk-plaatsen van leger of marine.)</t>
  </si>
  <si>
    <t>g. Financiewezen (Rekenkamer, belastingen, kadaster, muntwezen enz.)</t>
  </si>
  <si>
    <t>h. Waterstaat</t>
  </si>
  <si>
    <t>i. Loods-, haven- en bakenwezen</t>
  </si>
  <si>
    <t>k. Koloniale ambtenaren (met verlof in Nederland)</t>
  </si>
  <si>
    <t>l. Andere ambten of bedieningen</t>
  </si>
  <si>
    <t>Verpleging of verzorging van armen, ouden, zieken, gebrekkigen, invaliden, krankzinnigen, (incl. Rijksinrichtingen.)</t>
  </si>
  <si>
    <t>a. Geneeskundigen</t>
  </si>
  <si>
    <t>b. Vroedvrouwen</t>
  </si>
  <si>
    <t>c. Bakers</t>
  </si>
  <si>
    <t>d. Veeartsen</t>
  </si>
  <si>
    <t>e. Advokaten en procureurs</t>
  </si>
  <si>
    <t>f. Ingenieurs en architecten</t>
  </si>
  <si>
    <t>g. Kunstenaars en letterkundigen</t>
  </si>
  <si>
    <t>h. Administrateurs, rentmeesters enz.</t>
  </si>
  <si>
    <t>i. Boekhouders, schrijvers, copisten</t>
  </si>
  <si>
    <t>k. Kunstenmakers, goochelaars, straatmuzikanten enz.</t>
  </si>
  <si>
    <t>m. Andere beroepen tot wetenschap en kunst behoorende</t>
  </si>
  <si>
    <t>n. Andere beroepen tot  de publieke vermakelijkheden behoorende</t>
  </si>
  <si>
    <t>o. Andere beroepen niet onder een der vorige te rangschikken</t>
  </si>
  <si>
    <t>h.</t>
  </si>
  <si>
    <t>g.</t>
  </si>
  <si>
    <t>f.</t>
  </si>
  <si>
    <t>o.</t>
  </si>
  <si>
    <t>n.</t>
  </si>
  <si>
    <t>m.</t>
  </si>
  <si>
    <t>k.</t>
  </si>
  <si>
    <t>i.</t>
  </si>
  <si>
    <t>Openbare werken.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</si>
</sst>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\-0;;@"/>
    <numFmt numFmtId="179" formatCode="0;\-0;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 shrinkToFit="1"/>
    </xf>
    <xf numFmtId="1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9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9" fontId="0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1" fontId="0" fillId="0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179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179" fontId="1" fillId="0" borderId="4" xfId="0" applyNumberFormat="1" applyFont="1" applyFill="1" applyBorder="1" applyAlignment="1">
      <alignment horizontal="center" vertical="center" wrapText="1"/>
    </xf>
    <xf numFmtId="179" fontId="1" fillId="0" borderId="4" xfId="0" applyNumberFormat="1" applyFont="1" applyFill="1" applyBorder="1" applyAlignment="1">
      <alignment horizontal="center" vertical="center" wrapText="1"/>
    </xf>
    <xf numFmtId="179" fontId="1" fillId="0" borderId="6" xfId="0" applyNumberFormat="1" applyFont="1" applyFill="1" applyBorder="1" applyAlignment="1">
      <alignment horizontal="center" vertical="center" wrapText="1"/>
    </xf>
    <xf numFmtId="179" fontId="1" fillId="0" borderId="21" xfId="0" applyNumberFormat="1" applyFont="1" applyFill="1" applyBorder="1" applyAlignment="1">
      <alignment horizontal="center" vertical="center" textRotation="90" wrapText="1"/>
    </xf>
    <xf numFmtId="179" fontId="1" fillId="0" borderId="22" xfId="0" applyNumberFormat="1" applyFont="1" applyFill="1" applyBorder="1" applyAlignment="1">
      <alignment horizontal="center" vertical="center" textRotation="90" wrapText="1"/>
    </xf>
    <xf numFmtId="179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693"/>
  <sheetViews>
    <sheetView tabSelected="1" workbookViewId="0" topLeftCell="A1">
      <selection activeCell="I3" sqref="I3"/>
    </sheetView>
  </sheetViews>
  <sheetFormatPr defaultColWidth="9.140625" defaultRowHeight="12.75"/>
  <cols>
    <col min="1" max="1" width="8.8515625" style="15" customWidth="1"/>
    <col min="2" max="3" width="5.140625" style="15" customWidth="1"/>
    <col min="4" max="4" width="4.28125" style="15" customWidth="1"/>
    <col min="5" max="5" width="36.57421875" style="15" customWidth="1"/>
    <col min="6" max="6" width="6.57421875" style="15" customWidth="1"/>
    <col min="7" max="7" width="4.7109375" style="15" customWidth="1"/>
    <col min="8" max="55" width="6.7109375" style="15" customWidth="1"/>
    <col min="56" max="62" width="6.7109375" style="17" customWidth="1"/>
    <col min="63" max="63" width="21.8515625" style="15" customWidth="1"/>
    <col min="64" max="16384" width="4.7109375" style="15" customWidth="1"/>
  </cols>
  <sheetData>
    <row r="1" spans="1:63" s="1" customFormat="1" ht="13.5" thickBot="1">
      <c r="A1" s="24" t="s">
        <v>572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6"/>
    </row>
    <row r="2" spans="1:62" s="1" customFormat="1" ht="13.5" thickBot="1">
      <c r="A2" s="21"/>
      <c r="BD2" s="13"/>
      <c r="BE2" s="13"/>
      <c r="BF2" s="13"/>
      <c r="BG2" s="13"/>
      <c r="BH2" s="13"/>
      <c r="BI2" s="13"/>
      <c r="BJ2" s="13"/>
    </row>
    <row r="3" spans="1:63" s="10" customFormat="1" ht="129" customHeight="1">
      <c r="A3" s="2" t="s">
        <v>0</v>
      </c>
      <c r="B3" s="3" t="s">
        <v>25</v>
      </c>
      <c r="C3" s="3" t="s">
        <v>26</v>
      </c>
      <c r="D3" s="3" t="s">
        <v>24</v>
      </c>
      <c r="E3" s="49" t="s">
        <v>2</v>
      </c>
      <c r="F3" s="3" t="s">
        <v>3</v>
      </c>
      <c r="G3" s="50"/>
      <c r="H3" s="50" t="s">
        <v>4</v>
      </c>
      <c r="I3" s="1"/>
      <c r="J3" s="49" t="s">
        <v>27</v>
      </c>
      <c r="K3" s="49"/>
      <c r="L3" s="49" t="s">
        <v>13</v>
      </c>
      <c r="M3" s="49"/>
      <c r="N3" s="49" t="s">
        <v>7</v>
      </c>
      <c r="O3" s="49"/>
      <c r="P3" s="49" t="s">
        <v>10</v>
      </c>
      <c r="Q3" s="49"/>
      <c r="R3" s="49"/>
      <c r="S3" s="49"/>
      <c r="T3" s="49" t="s">
        <v>11</v>
      </c>
      <c r="U3" s="49"/>
      <c r="V3" s="49"/>
      <c r="W3" s="49"/>
      <c r="X3" s="49" t="s">
        <v>12</v>
      </c>
      <c r="Y3" s="49"/>
      <c r="Z3" s="49"/>
      <c r="AA3" s="49"/>
      <c r="AB3" s="49" t="s">
        <v>14</v>
      </c>
      <c r="AC3" s="49"/>
      <c r="AD3" s="49"/>
      <c r="AE3" s="49"/>
      <c r="AF3" s="49" t="s">
        <v>15</v>
      </c>
      <c r="AG3" s="49"/>
      <c r="AH3" s="49"/>
      <c r="AI3" s="49"/>
      <c r="AJ3" s="49" t="s">
        <v>16</v>
      </c>
      <c r="AK3" s="49"/>
      <c r="AL3" s="49"/>
      <c r="AM3" s="49"/>
      <c r="AN3" s="49" t="s">
        <v>17</v>
      </c>
      <c r="AO3" s="49"/>
      <c r="AP3" s="49"/>
      <c r="AQ3" s="49"/>
      <c r="AR3" s="49" t="s">
        <v>19</v>
      </c>
      <c r="AS3" s="49"/>
      <c r="AT3" s="49"/>
      <c r="AU3" s="49"/>
      <c r="AV3" s="49" t="s">
        <v>18</v>
      </c>
      <c r="AW3" s="49"/>
      <c r="AX3" s="49"/>
      <c r="AY3" s="49"/>
      <c r="AZ3" s="49" t="s">
        <v>20</v>
      </c>
      <c r="BA3" s="49"/>
      <c r="BB3" s="49"/>
      <c r="BC3" s="49"/>
      <c r="BD3" s="51" t="s">
        <v>21</v>
      </c>
      <c r="BE3" s="51"/>
      <c r="BF3" s="51" t="s">
        <v>22</v>
      </c>
      <c r="BG3" s="51"/>
      <c r="BH3" s="51" t="s">
        <v>23</v>
      </c>
      <c r="BI3" s="51"/>
      <c r="BJ3" s="57" t="s">
        <v>24</v>
      </c>
      <c r="BK3" s="60" t="s">
        <v>1</v>
      </c>
    </row>
    <row r="4" spans="1:63" s="10" customFormat="1" ht="15.75" customHeight="1">
      <c r="A4" s="4"/>
      <c r="B4" s="5"/>
      <c r="C4" s="5"/>
      <c r="D4" s="5"/>
      <c r="E4" s="52"/>
      <c r="F4" s="5"/>
      <c r="G4" s="53"/>
      <c r="H4" s="23" t="s">
        <v>5</v>
      </c>
      <c r="I4" s="23" t="s">
        <v>6</v>
      </c>
      <c r="J4" s="23" t="s">
        <v>5</v>
      </c>
      <c r="K4" s="23" t="s">
        <v>6</v>
      </c>
      <c r="L4" s="23" t="s">
        <v>5</v>
      </c>
      <c r="M4" s="23" t="s">
        <v>6</v>
      </c>
      <c r="N4" s="23" t="s">
        <v>5</v>
      </c>
      <c r="O4" s="23" t="s">
        <v>6</v>
      </c>
      <c r="P4" s="52" t="s">
        <v>5</v>
      </c>
      <c r="Q4" s="52"/>
      <c r="R4" s="52" t="s">
        <v>6</v>
      </c>
      <c r="S4" s="52"/>
      <c r="T4" s="52" t="s">
        <v>5</v>
      </c>
      <c r="U4" s="52"/>
      <c r="V4" s="52" t="s">
        <v>6</v>
      </c>
      <c r="W4" s="52"/>
      <c r="X4" s="52" t="s">
        <v>5</v>
      </c>
      <c r="Y4" s="52"/>
      <c r="Z4" s="52" t="s">
        <v>6</v>
      </c>
      <c r="AA4" s="52"/>
      <c r="AB4" s="52" t="s">
        <v>5</v>
      </c>
      <c r="AC4" s="52"/>
      <c r="AD4" s="52" t="s">
        <v>6</v>
      </c>
      <c r="AE4" s="52"/>
      <c r="AF4" s="52" t="s">
        <v>5</v>
      </c>
      <c r="AG4" s="52"/>
      <c r="AH4" s="52" t="s">
        <v>6</v>
      </c>
      <c r="AI4" s="52"/>
      <c r="AJ4" s="52" t="s">
        <v>5</v>
      </c>
      <c r="AK4" s="52"/>
      <c r="AL4" s="52" t="s">
        <v>6</v>
      </c>
      <c r="AM4" s="52"/>
      <c r="AN4" s="52" t="s">
        <v>5</v>
      </c>
      <c r="AO4" s="52"/>
      <c r="AP4" s="52" t="s">
        <v>6</v>
      </c>
      <c r="AQ4" s="52"/>
      <c r="AR4" s="52" t="s">
        <v>5</v>
      </c>
      <c r="AS4" s="52"/>
      <c r="AT4" s="52" t="s">
        <v>6</v>
      </c>
      <c r="AU4" s="52"/>
      <c r="AV4" s="52" t="s">
        <v>5</v>
      </c>
      <c r="AW4" s="52"/>
      <c r="AX4" s="52" t="s">
        <v>6</v>
      </c>
      <c r="AY4" s="52"/>
      <c r="AZ4" s="52" t="s">
        <v>5</v>
      </c>
      <c r="BA4" s="52"/>
      <c r="BB4" s="52" t="s">
        <v>6</v>
      </c>
      <c r="BC4" s="52"/>
      <c r="BD4" s="54"/>
      <c r="BE4" s="54"/>
      <c r="BF4" s="54"/>
      <c r="BG4" s="54"/>
      <c r="BH4" s="54"/>
      <c r="BI4" s="54"/>
      <c r="BJ4" s="58"/>
      <c r="BK4" s="61"/>
    </row>
    <row r="5" spans="1:63" s="10" customFormat="1" ht="15" customHeight="1">
      <c r="A5" s="4"/>
      <c r="B5" s="5"/>
      <c r="C5" s="5"/>
      <c r="D5" s="5"/>
      <c r="E5" s="52"/>
      <c r="F5" s="5"/>
      <c r="G5" s="53"/>
      <c r="H5" s="23" t="s">
        <v>9</v>
      </c>
      <c r="I5" s="23" t="s">
        <v>9</v>
      </c>
      <c r="J5" s="23" t="s">
        <v>9</v>
      </c>
      <c r="K5" s="23" t="s">
        <v>9</v>
      </c>
      <c r="L5" s="23" t="s">
        <v>9</v>
      </c>
      <c r="M5" s="23" t="s">
        <v>9</v>
      </c>
      <c r="N5" s="23" t="s">
        <v>9</v>
      </c>
      <c r="O5" s="23" t="s">
        <v>9</v>
      </c>
      <c r="P5" s="23" t="s">
        <v>8</v>
      </c>
      <c r="Q5" s="23" t="s">
        <v>9</v>
      </c>
      <c r="R5" s="23" t="s">
        <v>8</v>
      </c>
      <c r="S5" s="23" t="s">
        <v>9</v>
      </c>
      <c r="T5" s="23" t="s">
        <v>8</v>
      </c>
      <c r="U5" s="23" t="s">
        <v>9</v>
      </c>
      <c r="V5" s="23" t="s">
        <v>8</v>
      </c>
      <c r="W5" s="23" t="s">
        <v>9</v>
      </c>
      <c r="X5" s="23" t="s">
        <v>8</v>
      </c>
      <c r="Y5" s="23" t="s">
        <v>9</v>
      </c>
      <c r="Z5" s="23" t="s">
        <v>8</v>
      </c>
      <c r="AA5" s="23" t="s">
        <v>9</v>
      </c>
      <c r="AB5" s="23" t="s">
        <v>8</v>
      </c>
      <c r="AC5" s="23" t="s">
        <v>9</v>
      </c>
      <c r="AD5" s="23" t="s">
        <v>8</v>
      </c>
      <c r="AE5" s="23" t="s">
        <v>9</v>
      </c>
      <c r="AF5" s="23" t="s">
        <v>8</v>
      </c>
      <c r="AG5" s="23" t="s">
        <v>9</v>
      </c>
      <c r="AH5" s="23" t="s">
        <v>8</v>
      </c>
      <c r="AI5" s="23" t="s">
        <v>9</v>
      </c>
      <c r="AJ5" s="23" t="s">
        <v>8</v>
      </c>
      <c r="AK5" s="23" t="s">
        <v>9</v>
      </c>
      <c r="AL5" s="23" t="s">
        <v>8</v>
      </c>
      <c r="AM5" s="23" t="s">
        <v>9</v>
      </c>
      <c r="AN5" s="23" t="s">
        <v>8</v>
      </c>
      <c r="AO5" s="23" t="s">
        <v>9</v>
      </c>
      <c r="AP5" s="23" t="s">
        <v>8</v>
      </c>
      <c r="AQ5" s="23" t="s">
        <v>9</v>
      </c>
      <c r="AR5" s="23" t="s">
        <v>8</v>
      </c>
      <c r="AS5" s="23" t="s">
        <v>9</v>
      </c>
      <c r="AT5" s="23" t="s">
        <v>8</v>
      </c>
      <c r="AU5" s="23" t="s">
        <v>9</v>
      </c>
      <c r="AV5" s="23" t="s">
        <v>8</v>
      </c>
      <c r="AW5" s="23" t="s">
        <v>9</v>
      </c>
      <c r="AX5" s="23" t="s">
        <v>8</v>
      </c>
      <c r="AY5" s="23" t="s">
        <v>9</v>
      </c>
      <c r="AZ5" s="23" t="s">
        <v>8</v>
      </c>
      <c r="BA5" s="23" t="s">
        <v>9</v>
      </c>
      <c r="BB5" s="23" t="s">
        <v>8</v>
      </c>
      <c r="BC5" s="23" t="s">
        <v>9</v>
      </c>
      <c r="BD5" s="55" t="s">
        <v>8</v>
      </c>
      <c r="BE5" s="55" t="s">
        <v>9</v>
      </c>
      <c r="BF5" s="55" t="s">
        <v>8</v>
      </c>
      <c r="BG5" s="55" t="s">
        <v>9</v>
      </c>
      <c r="BH5" s="55" t="s">
        <v>8</v>
      </c>
      <c r="BI5" s="55" t="s">
        <v>9</v>
      </c>
      <c r="BJ5" s="58"/>
      <c r="BK5" s="61"/>
    </row>
    <row r="6" spans="1:63" s="10" customFormat="1" ht="15" customHeight="1" thickBot="1">
      <c r="A6" s="6"/>
      <c r="B6" s="7">
        <v>1</v>
      </c>
      <c r="C6" s="8"/>
      <c r="D6" s="8"/>
      <c r="E6" s="7">
        <v>2</v>
      </c>
      <c r="F6" s="7">
        <f>E6+1</f>
        <v>3</v>
      </c>
      <c r="G6" s="7"/>
      <c r="H6" s="7">
        <f>F6+1</f>
        <v>4</v>
      </c>
      <c r="I6" s="7">
        <f aca="true" t="shared" si="0" ref="I6:AK6">H6+1</f>
        <v>5</v>
      </c>
      <c r="J6" s="7">
        <f>I6+1</f>
        <v>6</v>
      </c>
      <c r="K6" s="7">
        <f t="shared" si="0"/>
        <v>7</v>
      </c>
      <c r="L6" s="7">
        <f t="shared" si="0"/>
        <v>8</v>
      </c>
      <c r="M6" s="7">
        <f t="shared" si="0"/>
        <v>9</v>
      </c>
      <c r="N6" s="7">
        <f t="shared" si="0"/>
        <v>10</v>
      </c>
      <c r="O6" s="7">
        <f t="shared" si="0"/>
        <v>11</v>
      </c>
      <c r="P6" s="7">
        <f t="shared" si="0"/>
        <v>12</v>
      </c>
      <c r="Q6" s="7">
        <f t="shared" si="0"/>
        <v>13</v>
      </c>
      <c r="R6" s="7">
        <f t="shared" si="0"/>
        <v>14</v>
      </c>
      <c r="S6" s="7">
        <f t="shared" si="0"/>
        <v>15</v>
      </c>
      <c r="T6" s="7">
        <f t="shared" si="0"/>
        <v>16</v>
      </c>
      <c r="U6" s="7">
        <f t="shared" si="0"/>
        <v>17</v>
      </c>
      <c r="V6" s="7">
        <f t="shared" si="0"/>
        <v>18</v>
      </c>
      <c r="W6" s="7">
        <f t="shared" si="0"/>
        <v>19</v>
      </c>
      <c r="X6" s="7">
        <f t="shared" si="0"/>
        <v>20</v>
      </c>
      <c r="Y6" s="7">
        <f t="shared" si="0"/>
        <v>21</v>
      </c>
      <c r="Z6" s="7">
        <f t="shared" si="0"/>
        <v>22</v>
      </c>
      <c r="AA6" s="7">
        <f t="shared" si="0"/>
        <v>23</v>
      </c>
      <c r="AB6" s="7">
        <f t="shared" si="0"/>
        <v>24</v>
      </c>
      <c r="AC6" s="7">
        <f t="shared" si="0"/>
        <v>25</v>
      </c>
      <c r="AD6" s="7">
        <f t="shared" si="0"/>
        <v>26</v>
      </c>
      <c r="AE6" s="7">
        <f t="shared" si="0"/>
        <v>27</v>
      </c>
      <c r="AF6" s="7">
        <f t="shared" si="0"/>
        <v>28</v>
      </c>
      <c r="AG6" s="7">
        <f t="shared" si="0"/>
        <v>29</v>
      </c>
      <c r="AH6" s="7">
        <f t="shared" si="0"/>
        <v>30</v>
      </c>
      <c r="AI6" s="7">
        <f t="shared" si="0"/>
        <v>31</v>
      </c>
      <c r="AJ6" s="7">
        <f t="shared" si="0"/>
        <v>32</v>
      </c>
      <c r="AK6" s="7">
        <f t="shared" si="0"/>
        <v>33</v>
      </c>
      <c r="AL6" s="7">
        <f aca="true" t="shared" si="1" ref="AL6:BI6">AK6+1</f>
        <v>34</v>
      </c>
      <c r="AM6" s="7">
        <f t="shared" si="1"/>
        <v>35</v>
      </c>
      <c r="AN6" s="7">
        <f t="shared" si="1"/>
        <v>36</v>
      </c>
      <c r="AO6" s="7">
        <f t="shared" si="1"/>
        <v>37</v>
      </c>
      <c r="AP6" s="7">
        <f t="shared" si="1"/>
        <v>38</v>
      </c>
      <c r="AQ6" s="7">
        <f t="shared" si="1"/>
        <v>39</v>
      </c>
      <c r="AR6" s="7">
        <f t="shared" si="1"/>
        <v>40</v>
      </c>
      <c r="AS6" s="7">
        <f t="shared" si="1"/>
        <v>41</v>
      </c>
      <c r="AT6" s="7">
        <f t="shared" si="1"/>
        <v>42</v>
      </c>
      <c r="AU6" s="7">
        <f t="shared" si="1"/>
        <v>43</v>
      </c>
      <c r="AV6" s="7">
        <f t="shared" si="1"/>
        <v>44</v>
      </c>
      <c r="AW6" s="7">
        <f t="shared" si="1"/>
        <v>45</v>
      </c>
      <c r="AX6" s="7">
        <f t="shared" si="1"/>
        <v>46</v>
      </c>
      <c r="AY6" s="7">
        <f t="shared" si="1"/>
        <v>47</v>
      </c>
      <c r="AZ6" s="7">
        <f t="shared" si="1"/>
        <v>48</v>
      </c>
      <c r="BA6" s="7">
        <f t="shared" si="1"/>
        <v>49</v>
      </c>
      <c r="BB6" s="7">
        <f t="shared" si="1"/>
        <v>50</v>
      </c>
      <c r="BC6" s="7">
        <f t="shared" si="1"/>
        <v>51</v>
      </c>
      <c r="BD6" s="56">
        <f t="shared" si="1"/>
        <v>52</v>
      </c>
      <c r="BE6" s="56">
        <f t="shared" si="1"/>
        <v>53</v>
      </c>
      <c r="BF6" s="56">
        <f t="shared" si="1"/>
        <v>54</v>
      </c>
      <c r="BG6" s="56">
        <f t="shared" si="1"/>
        <v>55</v>
      </c>
      <c r="BH6" s="56">
        <f t="shared" si="1"/>
        <v>56</v>
      </c>
      <c r="BI6" s="56">
        <f t="shared" si="1"/>
        <v>57</v>
      </c>
      <c r="BJ6" s="59"/>
      <c r="BK6" s="62"/>
    </row>
    <row r="7" spans="1:63" s="1" customFormat="1" ht="15" customHeight="1" thickBot="1">
      <c r="A7" s="9"/>
      <c r="B7" s="10"/>
      <c r="C7" s="9"/>
      <c r="D7" s="11"/>
      <c r="H7" s="48"/>
      <c r="BD7" s="13"/>
      <c r="BE7" s="13"/>
      <c r="BF7" s="13"/>
      <c r="BG7" s="13"/>
      <c r="BH7" s="13"/>
      <c r="BI7" s="13"/>
      <c r="BJ7" s="14"/>
      <c r="BK7" s="12"/>
    </row>
    <row r="8" spans="1:63" ht="25.5">
      <c r="A8" s="27"/>
      <c r="B8" s="28" t="s">
        <v>28</v>
      </c>
      <c r="C8" s="28"/>
      <c r="D8" s="28"/>
      <c r="E8" s="45" t="s">
        <v>29</v>
      </c>
      <c r="F8" s="30"/>
      <c r="H8" s="31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9">
        <f aca="true" t="shared" si="2" ref="BD8:BD28">AZ8+AV8+AR8+AN8+AJ8+AF8+AB8+X8+T8+P8</f>
        <v>0</v>
      </c>
      <c r="BE8" s="29">
        <f>BA8+AW8+AS8+AO8+AK8+AG8+AC8+Y8+U8+Q8+N8+L8+J8+H8</f>
        <v>0</v>
      </c>
      <c r="BF8" s="29">
        <f aca="true" t="shared" si="3" ref="BF8:BF27">BB8+AX8+AT8+AP8+AL8+AH8+AD8+Z8+V8+R8</f>
        <v>0</v>
      </c>
      <c r="BG8" s="29">
        <f>BC8+AY8+AU8+AQ8+AM8+AI8+AE8+AA8+W8+S8+O8+M8+K8+I8</f>
        <v>0</v>
      </c>
      <c r="BH8" s="29">
        <f>BD8+BF8</f>
        <v>0</v>
      </c>
      <c r="BI8" s="29">
        <f>BE8+BG8</f>
        <v>0</v>
      </c>
      <c r="BJ8" s="29">
        <f>D8</f>
        <v>0</v>
      </c>
      <c r="BK8" s="40">
        <v>320349</v>
      </c>
    </row>
    <row r="9" spans="1:63" ht="25.5">
      <c r="A9" s="31"/>
      <c r="C9" s="15" t="s">
        <v>54</v>
      </c>
      <c r="E9" s="16" t="s">
        <v>30</v>
      </c>
      <c r="F9" s="32"/>
      <c r="H9" s="31"/>
      <c r="BD9" s="17">
        <f t="shared" si="2"/>
        <v>0</v>
      </c>
      <c r="BE9" s="17">
        <f aca="true" t="shared" si="4" ref="BE9:BE69">BA9+AW9+AS9+AO9+AK9+AG9+AC9+Y9+U9+Q9+N9+L9+J9+H9</f>
        <v>0</v>
      </c>
      <c r="BF9" s="17">
        <f t="shared" si="3"/>
        <v>0</v>
      </c>
      <c r="BG9" s="17">
        <f aca="true" t="shared" si="5" ref="BG9:BG69">BC9+AY9+AU9+AQ9+AM9+AI9+AE9+AA9+W9+S9+O9+M9+K9+I9</f>
        <v>0</v>
      </c>
      <c r="BH9" s="17">
        <f aca="true" t="shared" si="6" ref="BH9:BH69">BD9+BF9</f>
        <v>0</v>
      </c>
      <c r="BI9" s="17">
        <f aca="true" t="shared" si="7" ref="BI9:BI69">BE9+BG9</f>
        <v>0</v>
      </c>
      <c r="BJ9" s="17">
        <f aca="true" t="shared" si="8" ref="BJ9:BJ69">D9</f>
        <v>0</v>
      </c>
      <c r="BK9" s="41"/>
    </row>
    <row r="10" spans="1:63" ht="12.75">
      <c r="A10" s="31"/>
      <c r="D10" s="15">
        <v>1</v>
      </c>
      <c r="E10" s="18" t="s">
        <v>31</v>
      </c>
      <c r="F10" s="32" t="s">
        <v>61</v>
      </c>
      <c r="H10" s="31"/>
      <c r="AC10" s="15">
        <v>1</v>
      </c>
      <c r="BD10" s="17">
        <f t="shared" si="2"/>
        <v>0</v>
      </c>
      <c r="BE10" s="17">
        <f t="shared" si="4"/>
        <v>1</v>
      </c>
      <c r="BF10" s="17">
        <f t="shared" si="3"/>
        <v>0</v>
      </c>
      <c r="BG10" s="17">
        <f t="shared" si="5"/>
        <v>0</v>
      </c>
      <c r="BH10" s="17">
        <f t="shared" si="6"/>
        <v>0</v>
      </c>
      <c r="BI10" s="17">
        <f t="shared" si="7"/>
        <v>1</v>
      </c>
      <c r="BJ10" s="17">
        <f t="shared" si="8"/>
        <v>1</v>
      </c>
      <c r="BK10" s="41"/>
    </row>
    <row r="11" spans="1:63" ht="12.75">
      <c r="A11" s="31"/>
      <c r="D11" s="15">
        <v>2</v>
      </c>
      <c r="E11" s="16" t="s">
        <v>32</v>
      </c>
      <c r="F11" s="32" t="s">
        <v>61</v>
      </c>
      <c r="H11" s="31"/>
      <c r="AB11" s="15">
        <v>1</v>
      </c>
      <c r="BD11" s="17">
        <f t="shared" si="2"/>
        <v>1</v>
      </c>
      <c r="BE11" s="17">
        <f t="shared" si="4"/>
        <v>0</v>
      </c>
      <c r="BF11" s="17">
        <f t="shared" si="3"/>
        <v>0</v>
      </c>
      <c r="BG11" s="17">
        <f t="shared" si="5"/>
        <v>0</v>
      </c>
      <c r="BH11" s="17">
        <f t="shared" si="6"/>
        <v>1</v>
      </c>
      <c r="BI11" s="17">
        <f t="shared" si="7"/>
        <v>0</v>
      </c>
      <c r="BJ11" s="17">
        <f t="shared" si="8"/>
        <v>2</v>
      </c>
      <c r="BK11" s="41"/>
    </row>
    <row r="12" spans="1:63" ht="12.75">
      <c r="A12" s="31"/>
      <c r="D12" s="15">
        <v>3</v>
      </c>
      <c r="E12" s="16" t="s">
        <v>32</v>
      </c>
      <c r="F12" s="32" t="s">
        <v>59</v>
      </c>
      <c r="H12" s="31"/>
      <c r="AB12" s="15">
        <v>2</v>
      </c>
      <c r="BD12" s="17">
        <f t="shared" si="2"/>
        <v>2</v>
      </c>
      <c r="BE12" s="17">
        <f t="shared" si="4"/>
        <v>0</v>
      </c>
      <c r="BF12" s="17">
        <f t="shared" si="3"/>
        <v>0</v>
      </c>
      <c r="BG12" s="17">
        <f t="shared" si="5"/>
        <v>0</v>
      </c>
      <c r="BH12" s="17">
        <f t="shared" si="6"/>
        <v>2</v>
      </c>
      <c r="BI12" s="17">
        <f t="shared" si="7"/>
        <v>0</v>
      </c>
      <c r="BJ12" s="17">
        <f t="shared" si="8"/>
        <v>3</v>
      </c>
      <c r="BK12" s="41"/>
    </row>
    <row r="13" spans="1:63" ht="12.75">
      <c r="A13" s="31"/>
      <c r="D13" s="15">
        <v>4</v>
      </c>
      <c r="E13" s="16" t="s">
        <v>32</v>
      </c>
      <c r="F13" s="32" t="s">
        <v>60</v>
      </c>
      <c r="H13" s="31"/>
      <c r="N13" s="15">
        <v>1</v>
      </c>
      <c r="Q13" s="15">
        <v>1</v>
      </c>
      <c r="T13" s="15">
        <v>1</v>
      </c>
      <c r="U13" s="15">
        <v>6</v>
      </c>
      <c r="Y13" s="15">
        <v>2</v>
      </c>
      <c r="AB13" s="15">
        <v>5</v>
      </c>
      <c r="AV13" s="15">
        <v>2</v>
      </c>
      <c r="BD13" s="17">
        <f t="shared" si="2"/>
        <v>8</v>
      </c>
      <c r="BE13" s="17">
        <f t="shared" si="4"/>
        <v>10</v>
      </c>
      <c r="BF13" s="17">
        <f t="shared" si="3"/>
        <v>0</v>
      </c>
      <c r="BG13" s="17">
        <f t="shared" si="5"/>
        <v>0</v>
      </c>
      <c r="BH13" s="17">
        <f t="shared" si="6"/>
        <v>8</v>
      </c>
      <c r="BI13" s="17">
        <f t="shared" si="7"/>
        <v>10</v>
      </c>
      <c r="BJ13" s="17">
        <f t="shared" si="8"/>
        <v>4</v>
      </c>
      <c r="BK13" s="41"/>
    </row>
    <row r="14" spans="1:63" ht="12.75">
      <c r="A14" s="31"/>
      <c r="D14" s="15">
        <v>5</v>
      </c>
      <c r="E14" s="16" t="s">
        <v>33</v>
      </c>
      <c r="F14" s="32" t="s">
        <v>60</v>
      </c>
      <c r="H14" s="31"/>
      <c r="N14" s="15">
        <v>1</v>
      </c>
      <c r="AE14" s="15">
        <v>1</v>
      </c>
      <c r="AF14" s="15">
        <v>1</v>
      </c>
      <c r="BD14" s="17">
        <f t="shared" si="2"/>
        <v>1</v>
      </c>
      <c r="BE14" s="17">
        <f t="shared" si="4"/>
        <v>1</v>
      </c>
      <c r="BF14" s="17">
        <f t="shared" si="3"/>
        <v>0</v>
      </c>
      <c r="BG14" s="17">
        <f t="shared" si="5"/>
        <v>1</v>
      </c>
      <c r="BH14" s="17">
        <f t="shared" si="6"/>
        <v>1</v>
      </c>
      <c r="BI14" s="17">
        <f t="shared" si="7"/>
        <v>2</v>
      </c>
      <c r="BJ14" s="17">
        <f t="shared" si="8"/>
        <v>5</v>
      </c>
      <c r="BK14" s="41"/>
    </row>
    <row r="15" spans="1:63" ht="12.75">
      <c r="A15" s="31"/>
      <c r="C15" s="15" t="s">
        <v>55</v>
      </c>
      <c r="E15" s="16" t="s">
        <v>34</v>
      </c>
      <c r="F15" s="32"/>
      <c r="H15" s="31"/>
      <c r="BD15" s="17">
        <f t="shared" si="2"/>
        <v>0</v>
      </c>
      <c r="BE15" s="17">
        <f t="shared" si="4"/>
        <v>0</v>
      </c>
      <c r="BF15" s="17">
        <f t="shared" si="3"/>
        <v>0</v>
      </c>
      <c r="BG15" s="17">
        <f t="shared" si="5"/>
        <v>0</v>
      </c>
      <c r="BH15" s="17">
        <f t="shared" si="6"/>
        <v>0</v>
      </c>
      <c r="BI15" s="17">
        <f t="shared" si="7"/>
        <v>0</v>
      </c>
      <c r="BJ15" s="17">
        <f t="shared" si="8"/>
        <v>0</v>
      </c>
      <c r="BK15" s="41"/>
    </row>
    <row r="16" spans="1:63" ht="12.75">
      <c r="A16" s="31"/>
      <c r="D16" s="15">
        <v>6</v>
      </c>
      <c r="E16" s="16" t="s">
        <v>35</v>
      </c>
      <c r="F16" s="32" t="s">
        <v>62</v>
      </c>
      <c r="H16" s="31"/>
      <c r="U16" s="15">
        <v>1</v>
      </c>
      <c r="BD16" s="17">
        <f t="shared" si="2"/>
        <v>0</v>
      </c>
      <c r="BE16" s="17">
        <f t="shared" si="4"/>
        <v>1</v>
      </c>
      <c r="BF16" s="17">
        <f t="shared" si="3"/>
        <v>0</v>
      </c>
      <c r="BG16" s="17">
        <f t="shared" si="5"/>
        <v>0</v>
      </c>
      <c r="BH16" s="17">
        <f t="shared" si="6"/>
        <v>0</v>
      </c>
      <c r="BI16" s="17">
        <f t="shared" si="7"/>
        <v>1</v>
      </c>
      <c r="BJ16" s="17">
        <f t="shared" si="8"/>
        <v>6</v>
      </c>
      <c r="BK16" s="41"/>
    </row>
    <row r="17" spans="1:63" ht="25.5">
      <c r="A17" s="31"/>
      <c r="C17" s="15" t="s">
        <v>56</v>
      </c>
      <c r="E17" s="16" t="s">
        <v>36</v>
      </c>
      <c r="F17" s="32"/>
      <c r="H17" s="31"/>
      <c r="BD17" s="17">
        <f t="shared" si="2"/>
        <v>0</v>
      </c>
      <c r="BE17" s="17">
        <f t="shared" si="4"/>
        <v>0</v>
      </c>
      <c r="BF17" s="17">
        <f t="shared" si="3"/>
        <v>0</v>
      </c>
      <c r="BG17" s="17">
        <f t="shared" si="5"/>
        <v>0</v>
      </c>
      <c r="BH17" s="17">
        <f t="shared" si="6"/>
        <v>0</v>
      </c>
      <c r="BI17" s="17">
        <f t="shared" si="7"/>
        <v>0</v>
      </c>
      <c r="BJ17" s="17">
        <f t="shared" si="8"/>
        <v>0</v>
      </c>
      <c r="BK17" s="41"/>
    </row>
    <row r="18" spans="1:63" ht="12.75">
      <c r="A18" s="31"/>
      <c r="D18" s="15">
        <v>7</v>
      </c>
      <c r="E18" s="16" t="s">
        <v>37</v>
      </c>
      <c r="F18" s="32" t="s">
        <v>61</v>
      </c>
      <c r="H18" s="31"/>
      <c r="AF18" s="15">
        <v>1</v>
      </c>
      <c r="BD18" s="17">
        <f t="shared" si="2"/>
        <v>1</v>
      </c>
      <c r="BE18" s="17">
        <f t="shared" si="4"/>
        <v>0</v>
      </c>
      <c r="BF18" s="17">
        <f t="shared" si="3"/>
        <v>0</v>
      </c>
      <c r="BG18" s="17">
        <f t="shared" si="5"/>
        <v>0</v>
      </c>
      <c r="BH18" s="17">
        <f t="shared" si="6"/>
        <v>1</v>
      </c>
      <c r="BI18" s="17">
        <f t="shared" si="7"/>
        <v>0</v>
      </c>
      <c r="BJ18" s="17">
        <f t="shared" si="8"/>
        <v>7</v>
      </c>
      <c r="BK18" s="41"/>
    </row>
    <row r="19" spans="1:63" ht="12.75">
      <c r="A19" s="31"/>
      <c r="D19" s="15">
        <v>8</v>
      </c>
      <c r="E19" s="16" t="s">
        <v>37</v>
      </c>
      <c r="F19" s="32" t="s">
        <v>62</v>
      </c>
      <c r="H19" s="31"/>
      <c r="AJ19" s="15">
        <v>1</v>
      </c>
      <c r="BD19" s="17">
        <f t="shared" si="2"/>
        <v>1</v>
      </c>
      <c r="BE19" s="17">
        <f t="shared" si="4"/>
        <v>0</v>
      </c>
      <c r="BF19" s="17">
        <f t="shared" si="3"/>
        <v>0</v>
      </c>
      <c r="BG19" s="17">
        <f t="shared" si="5"/>
        <v>0</v>
      </c>
      <c r="BH19" s="17">
        <f t="shared" si="6"/>
        <v>1</v>
      </c>
      <c r="BI19" s="17">
        <f t="shared" si="7"/>
        <v>0</v>
      </c>
      <c r="BJ19" s="17">
        <f t="shared" si="8"/>
        <v>8</v>
      </c>
      <c r="BK19" s="41"/>
    </row>
    <row r="20" spans="1:63" ht="12.75">
      <c r="A20" s="31"/>
      <c r="D20" s="15">
        <v>9</v>
      </c>
      <c r="E20" s="16" t="s">
        <v>37</v>
      </c>
      <c r="F20" s="32" t="s">
        <v>60</v>
      </c>
      <c r="H20" s="31"/>
      <c r="U20" s="15">
        <v>1</v>
      </c>
      <c r="AB20" s="15">
        <v>9</v>
      </c>
      <c r="AF20" s="15">
        <v>9</v>
      </c>
      <c r="AJ20" s="15">
        <v>3</v>
      </c>
      <c r="AV20" s="15">
        <v>1</v>
      </c>
      <c r="BD20" s="17">
        <f t="shared" si="2"/>
        <v>22</v>
      </c>
      <c r="BE20" s="17">
        <f t="shared" si="4"/>
        <v>1</v>
      </c>
      <c r="BF20" s="17">
        <f t="shared" si="3"/>
        <v>0</v>
      </c>
      <c r="BG20" s="17">
        <f t="shared" si="5"/>
        <v>0</v>
      </c>
      <c r="BH20" s="17">
        <f t="shared" si="6"/>
        <v>22</v>
      </c>
      <c r="BI20" s="17">
        <f t="shared" si="7"/>
        <v>1</v>
      </c>
      <c r="BJ20" s="17">
        <f t="shared" si="8"/>
        <v>9</v>
      </c>
      <c r="BK20" s="41"/>
    </row>
    <row r="21" spans="1:63" ht="12.75">
      <c r="A21" s="31"/>
      <c r="D21" s="15">
        <v>10</v>
      </c>
      <c r="E21" s="16" t="s">
        <v>38</v>
      </c>
      <c r="F21" s="32" t="s">
        <v>60</v>
      </c>
      <c r="H21" s="31"/>
      <c r="Q21" s="15">
        <v>1</v>
      </c>
      <c r="AJ21" s="15">
        <v>1</v>
      </c>
      <c r="BD21" s="17">
        <f t="shared" si="2"/>
        <v>1</v>
      </c>
      <c r="BE21" s="17">
        <f t="shared" si="4"/>
        <v>1</v>
      </c>
      <c r="BF21" s="17">
        <f t="shared" si="3"/>
        <v>0</v>
      </c>
      <c r="BG21" s="17">
        <f t="shared" si="5"/>
        <v>0</v>
      </c>
      <c r="BH21" s="17">
        <f t="shared" si="6"/>
        <v>1</v>
      </c>
      <c r="BI21" s="17">
        <f t="shared" si="7"/>
        <v>1</v>
      </c>
      <c r="BJ21" s="17">
        <f t="shared" si="8"/>
        <v>10</v>
      </c>
      <c r="BK21" s="41"/>
    </row>
    <row r="22" spans="1:63" ht="12.75">
      <c r="A22" s="31"/>
      <c r="D22" s="15">
        <v>11</v>
      </c>
      <c r="E22" s="16" t="s">
        <v>39</v>
      </c>
      <c r="F22" s="32" t="s">
        <v>60</v>
      </c>
      <c r="H22" s="31"/>
      <c r="AB22" s="15">
        <v>1</v>
      </c>
      <c r="AF22" s="15">
        <v>1</v>
      </c>
      <c r="BD22" s="17">
        <f t="shared" si="2"/>
        <v>2</v>
      </c>
      <c r="BE22" s="17">
        <f t="shared" si="4"/>
        <v>0</v>
      </c>
      <c r="BF22" s="17">
        <f t="shared" si="3"/>
        <v>0</v>
      </c>
      <c r="BG22" s="17">
        <f t="shared" si="5"/>
        <v>0</v>
      </c>
      <c r="BH22" s="17">
        <f t="shared" si="6"/>
        <v>2</v>
      </c>
      <c r="BI22" s="17">
        <f t="shared" si="7"/>
        <v>0</v>
      </c>
      <c r="BJ22" s="17">
        <f t="shared" si="8"/>
        <v>11</v>
      </c>
      <c r="BK22" s="41"/>
    </row>
    <row r="23" spans="1:63" ht="25.5">
      <c r="A23" s="31"/>
      <c r="C23" s="15" t="s">
        <v>57</v>
      </c>
      <c r="E23" s="16" t="s">
        <v>40</v>
      </c>
      <c r="F23" s="32"/>
      <c r="H23" s="31"/>
      <c r="BD23" s="17">
        <f t="shared" si="2"/>
        <v>0</v>
      </c>
      <c r="BE23" s="17">
        <f t="shared" si="4"/>
        <v>0</v>
      </c>
      <c r="BF23" s="17">
        <f t="shared" si="3"/>
        <v>0</v>
      </c>
      <c r="BG23" s="17">
        <f t="shared" si="5"/>
        <v>0</v>
      </c>
      <c r="BH23" s="17">
        <f t="shared" si="6"/>
        <v>0</v>
      </c>
      <c r="BI23" s="17">
        <f t="shared" si="7"/>
        <v>0</v>
      </c>
      <c r="BJ23" s="17">
        <f t="shared" si="8"/>
        <v>0</v>
      </c>
      <c r="BK23" s="41"/>
    </row>
    <row r="24" spans="1:63" ht="12.75">
      <c r="A24" s="31"/>
      <c r="D24" s="15">
        <v>12</v>
      </c>
      <c r="E24" s="16" t="s">
        <v>41</v>
      </c>
      <c r="F24" s="32" t="s">
        <v>60</v>
      </c>
      <c r="H24" s="31"/>
      <c r="Q24" s="15">
        <v>2</v>
      </c>
      <c r="BD24" s="17">
        <f t="shared" si="2"/>
        <v>0</v>
      </c>
      <c r="BE24" s="17">
        <f t="shared" si="4"/>
        <v>2</v>
      </c>
      <c r="BF24" s="17">
        <f t="shared" si="3"/>
        <v>0</v>
      </c>
      <c r="BG24" s="17">
        <f t="shared" si="5"/>
        <v>0</v>
      </c>
      <c r="BH24" s="17">
        <f t="shared" si="6"/>
        <v>0</v>
      </c>
      <c r="BI24" s="17">
        <f t="shared" si="7"/>
        <v>2</v>
      </c>
      <c r="BJ24" s="17">
        <f t="shared" si="8"/>
        <v>12</v>
      </c>
      <c r="BK24" s="41"/>
    </row>
    <row r="25" spans="1:63" ht="12.75">
      <c r="A25" s="31"/>
      <c r="D25" s="15">
        <v>13</v>
      </c>
      <c r="E25" s="16" t="s">
        <v>42</v>
      </c>
      <c r="F25" s="32" t="s">
        <v>61</v>
      </c>
      <c r="H25" s="31"/>
      <c r="AB25" s="15">
        <v>1</v>
      </c>
      <c r="AF25" s="15">
        <v>2</v>
      </c>
      <c r="AR25" s="15">
        <v>1</v>
      </c>
      <c r="BD25" s="17">
        <f t="shared" si="2"/>
        <v>4</v>
      </c>
      <c r="BE25" s="17">
        <f t="shared" si="4"/>
        <v>0</v>
      </c>
      <c r="BF25" s="17">
        <f t="shared" si="3"/>
        <v>0</v>
      </c>
      <c r="BG25" s="17">
        <f t="shared" si="5"/>
        <v>0</v>
      </c>
      <c r="BH25" s="17">
        <f t="shared" si="6"/>
        <v>4</v>
      </c>
      <c r="BI25" s="17">
        <f t="shared" si="7"/>
        <v>0</v>
      </c>
      <c r="BJ25" s="17">
        <f t="shared" si="8"/>
        <v>13</v>
      </c>
      <c r="BK25" s="41"/>
    </row>
    <row r="26" spans="1:63" ht="12.75">
      <c r="A26" s="31"/>
      <c r="D26" s="15">
        <v>14</v>
      </c>
      <c r="E26" s="16" t="s">
        <v>42</v>
      </c>
      <c r="F26" s="32" t="s">
        <v>60</v>
      </c>
      <c r="H26" s="31"/>
      <c r="N26" s="15">
        <v>2</v>
      </c>
      <c r="Q26" s="15">
        <v>1</v>
      </c>
      <c r="U26" s="15">
        <v>1</v>
      </c>
      <c r="AB26" s="15">
        <v>2</v>
      </c>
      <c r="AF26" s="15">
        <v>1</v>
      </c>
      <c r="BD26" s="17">
        <f t="shared" si="2"/>
        <v>3</v>
      </c>
      <c r="BE26" s="17">
        <f t="shared" si="4"/>
        <v>4</v>
      </c>
      <c r="BF26" s="17">
        <f t="shared" si="3"/>
        <v>0</v>
      </c>
      <c r="BG26" s="17">
        <f t="shared" si="5"/>
        <v>0</v>
      </c>
      <c r="BH26" s="17">
        <f t="shared" si="6"/>
        <v>3</v>
      </c>
      <c r="BI26" s="17">
        <f t="shared" si="7"/>
        <v>4</v>
      </c>
      <c r="BJ26" s="17">
        <f t="shared" si="8"/>
        <v>14</v>
      </c>
      <c r="BK26" s="41"/>
    </row>
    <row r="27" spans="1:63" ht="12.75">
      <c r="A27" s="31"/>
      <c r="E27" s="16" t="s">
        <v>43</v>
      </c>
      <c r="F27" s="32" t="s">
        <v>61</v>
      </c>
      <c r="H27" s="31"/>
      <c r="AB27" s="15">
        <v>2</v>
      </c>
      <c r="AC27" s="15">
        <v>1</v>
      </c>
      <c r="AF27" s="15">
        <v>3</v>
      </c>
      <c r="AR27" s="15">
        <v>1</v>
      </c>
      <c r="BD27" s="17">
        <f t="shared" si="2"/>
        <v>6</v>
      </c>
      <c r="BE27" s="17">
        <f t="shared" si="4"/>
        <v>1</v>
      </c>
      <c r="BF27" s="17">
        <f t="shared" si="3"/>
        <v>0</v>
      </c>
      <c r="BG27" s="17">
        <f t="shared" si="5"/>
        <v>0</v>
      </c>
      <c r="BH27" s="17">
        <f t="shared" si="6"/>
        <v>6</v>
      </c>
      <c r="BI27" s="17">
        <f t="shared" si="7"/>
        <v>1</v>
      </c>
      <c r="BJ27" s="17">
        <f t="shared" si="8"/>
        <v>0</v>
      </c>
      <c r="BK27" s="41"/>
    </row>
    <row r="28" spans="1:63" s="17" customFormat="1" ht="12.75">
      <c r="A28" s="33"/>
      <c r="E28" s="16" t="s">
        <v>43</v>
      </c>
      <c r="F28" s="34" t="s">
        <v>59</v>
      </c>
      <c r="H28" s="33"/>
      <c r="AB28" s="17">
        <v>2</v>
      </c>
      <c r="BD28" s="17">
        <f t="shared" si="2"/>
        <v>2</v>
      </c>
      <c r="BE28" s="17">
        <f>SUM(BE24:BE27)</f>
        <v>7</v>
      </c>
      <c r="BF28" s="17">
        <f>SUM(BF24:BF27)</f>
        <v>0</v>
      </c>
      <c r="BG28" s="17">
        <f>SUM(BG24:BG27)</f>
        <v>0</v>
      </c>
      <c r="BH28" s="17">
        <f t="shared" si="6"/>
        <v>2</v>
      </c>
      <c r="BI28" s="17">
        <f>SUM(BI24:BI27)</f>
        <v>7</v>
      </c>
      <c r="BJ28" s="17">
        <f t="shared" si="8"/>
        <v>0</v>
      </c>
      <c r="BK28" s="42"/>
    </row>
    <row r="29" spans="1:63" ht="12.75">
      <c r="A29" s="31"/>
      <c r="E29" s="16" t="s">
        <v>43</v>
      </c>
      <c r="F29" s="34" t="s">
        <v>62</v>
      </c>
      <c r="G29" s="17"/>
      <c r="H29" s="3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v>1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>
        <v>1</v>
      </c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>
        <f aca="true" t="shared" si="9" ref="BD29:BD69">AZ29+AV29+AR29+AN29+AJ29+AF29+AB29+X29+T29+P29</f>
        <v>1</v>
      </c>
      <c r="BE29" s="17">
        <f t="shared" si="4"/>
        <v>1</v>
      </c>
      <c r="BF29" s="17">
        <f aca="true" t="shared" si="10" ref="BF29:BF69">BB29+AX29+AT29+AP29+AL29+AH29+AD29+Z29+V29+R29</f>
        <v>0</v>
      </c>
      <c r="BG29" s="17">
        <f t="shared" si="5"/>
        <v>0</v>
      </c>
      <c r="BH29" s="17">
        <f t="shared" si="6"/>
        <v>1</v>
      </c>
      <c r="BI29" s="17">
        <f t="shared" si="7"/>
        <v>1</v>
      </c>
      <c r="BJ29" s="17">
        <f t="shared" si="8"/>
        <v>0</v>
      </c>
      <c r="BK29" s="42"/>
    </row>
    <row r="30" spans="1:63" ht="12.75">
      <c r="A30" s="31"/>
      <c r="E30" s="16" t="s">
        <v>43</v>
      </c>
      <c r="F30" s="32" t="s">
        <v>60</v>
      </c>
      <c r="H30" s="31"/>
      <c r="N30" s="15">
        <v>4</v>
      </c>
      <c r="Q30" s="15">
        <v>5</v>
      </c>
      <c r="T30" s="15">
        <v>1</v>
      </c>
      <c r="U30" s="15">
        <v>8</v>
      </c>
      <c r="Y30" s="15">
        <v>2</v>
      </c>
      <c r="AB30" s="15">
        <v>15</v>
      </c>
      <c r="AC30" s="15">
        <v>1</v>
      </c>
      <c r="AF30" s="15">
        <v>12</v>
      </c>
      <c r="AG30" s="15">
        <v>2</v>
      </c>
      <c r="AJ30" s="15">
        <v>4</v>
      </c>
      <c r="AV30" s="15">
        <v>3</v>
      </c>
      <c r="BD30" s="17">
        <f t="shared" si="9"/>
        <v>35</v>
      </c>
      <c r="BE30" s="17">
        <f t="shared" si="4"/>
        <v>22</v>
      </c>
      <c r="BF30" s="17">
        <f t="shared" si="10"/>
        <v>0</v>
      </c>
      <c r="BG30" s="17">
        <f t="shared" si="5"/>
        <v>0</v>
      </c>
      <c r="BH30" s="17">
        <f t="shared" si="6"/>
        <v>35</v>
      </c>
      <c r="BI30" s="17">
        <f t="shared" si="7"/>
        <v>22</v>
      </c>
      <c r="BJ30" s="17">
        <f t="shared" si="8"/>
        <v>0</v>
      </c>
      <c r="BK30" s="41"/>
    </row>
    <row r="31" spans="1:63" ht="12.75">
      <c r="A31" s="31"/>
      <c r="E31" s="16" t="s">
        <v>44</v>
      </c>
      <c r="F31" s="32"/>
      <c r="H31" s="33">
        <f>H27+H28+H29+H30</f>
        <v>0</v>
      </c>
      <c r="I31" s="17">
        <f aca="true" t="shared" si="11" ref="I31:BC31">I27+I28+I29+I30</f>
        <v>0</v>
      </c>
      <c r="J31" s="17">
        <f t="shared" si="11"/>
        <v>0</v>
      </c>
      <c r="K31" s="17">
        <f t="shared" si="11"/>
        <v>0</v>
      </c>
      <c r="L31" s="17">
        <f t="shared" si="11"/>
        <v>0</v>
      </c>
      <c r="M31" s="17">
        <f t="shared" si="11"/>
        <v>0</v>
      </c>
      <c r="N31" s="17">
        <f t="shared" si="11"/>
        <v>4</v>
      </c>
      <c r="O31" s="17">
        <f t="shared" si="11"/>
        <v>0</v>
      </c>
      <c r="P31" s="17">
        <f t="shared" si="11"/>
        <v>0</v>
      </c>
      <c r="Q31" s="17">
        <f t="shared" si="11"/>
        <v>5</v>
      </c>
      <c r="R31" s="17">
        <f t="shared" si="11"/>
        <v>0</v>
      </c>
      <c r="S31" s="17">
        <f t="shared" si="11"/>
        <v>0</v>
      </c>
      <c r="T31" s="17">
        <f t="shared" si="11"/>
        <v>1</v>
      </c>
      <c r="U31" s="17">
        <f t="shared" si="11"/>
        <v>9</v>
      </c>
      <c r="V31" s="17">
        <f t="shared" si="11"/>
        <v>0</v>
      </c>
      <c r="W31" s="17">
        <f t="shared" si="11"/>
        <v>0</v>
      </c>
      <c r="X31" s="17">
        <f t="shared" si="11"/>
        <v>0</v>
      </c>
      <c r="Y31" s="17">
        <f t="shared" si="11"/>
        <v>2</v>
      </c>
      <c r="Z31" s="17">
        <f t="shared" si="11"/>
        <v>0</v>
      </c>
      <c r="AA31" s="17">
        <f t="shared" si="11"/>
        <v>0</v>
      </c>
      <c r="AB31" s="17">
        <f t="shared" si="11"/>
        <v>19</v>
      </c>
      <c r="AC31" s="17">
        <f t="shared" si="11"/>
        <v>2</v>
      </c>
      <c r="AD31" s="17">
        <f t="shared" si="11"/>
        <v>0</v>
      </c>
      <c r="AE31" s="17">
        <f t="shared" si="11"/>
        <v>0</v>
      </c>
      <c r="AF31" s="17">
        <f t="shared" si="11"/>
        <v>15</v>
      </c>
      <c r="AG31" s="17">
        <f t="shared" si="11"/>
        <v>2</v>
      </c>
      <c r="AH31" s="17">
        <f t="shared" si="11"/>
        <v>0</v>
      </c>
      <c r="AI31" s="17">
        <f t="shared" si="11"/>
        <v>0</v>
      </c>
      <c r="AJ31" s="17">
        <f t="shared" si="11"/>
        <v>5</v>
      </c>
      <c r="AK31" s="17">
        <f t="shared" si="11"/>
        <v>0</v>
      </c>
      <c r="AL31" s="17">
        <f t="shared" si="11"/>
        <v>0</v>
      </c>
      <c r="AM31" s="17">
        <f t="shared" si="11"/>
        <v>0</v>
      </c>
      <c r="AN31" s="17">
        <f t="shared" si="11"/>
        <v>0</v>
      </c>
      <c r="AO31" s="17">
        <f t="shared" si="11"/>
        <v>0</v>
      </c>
      <c r="AP31" s="17">
        <f t="shared" si="11"/>
        <v>0</v>
      </c>
      <c r="AQ31" s="17">
        <f t="shared" si="11"/>
        <v>0</v>
      </c>
      <c r="AR31" s="17">
        <f t="shared" si="11"/>
        <v>1</v>
      </c>
      <c r="AS31" s="17">
        <f t="shared" si="11"/>
        <v>0</v>
      </c>
      <c r="AT31" s="17">
        <f t="shared" si="11"/>
        <v>0</v>
      </c>
      <c r="AU31" s="17">
        <f t="shared" si="11"/>
        <v>0</v>
      </c>
      <c r="AV31" s="17">
        <f t="shared" si="11"/>
        <v>3</v>
      </c>
      <c r="AW31" s="17">
        <f t="shared" si="11"/>
        <v>0</v>
      </c>
      <c r="AX31" s="17">
        <f t="shared" si="11"/>
        <v>0</v>
      </c>
      <c r="AY31" s="17">
        <f t="shared" si="11"/>
        <v>0</v>
      </c>
      <c r="AZ31" s="17">
        <f t="shared" si="11"/>
        <v>0</v>
      </c>
      <c r="BA31" s="17">
        <f t="shared" si="11"/>
        <v>0</v>
      </c>
      <c r="BB31" s="17">
        <f t="shared" si="11"/>
        <v>0</v>
      </c>
      <c r="BC31" s="17">
        <f t="shared" si="11"/>
        <v>0</v>
      </c>
      <c r="BD31" s="17">
        <f t="shared" si="9"/>
        <v>44</v>
      </c>
      <c r="BE31" s="17">
        <f t="shared" si="4"/>
        <v>24</v>
      </c>
      <c r="BF31" s="17">
        <f t="shared" si="10"/>
        <v>0</v>
      </c>
      <c r="BG31" s="17">
        <f t="shared" si="5"/>
        <v>0</v>
      </c>
      <c r="BH31" s="17">
        <f t="shared" si="6"/>
        <v>44</v>
      </c>
      <c r="BI31" s="17">
        <f t="shared" si="7"/>
        <v>24</v>
      </c>
      <c r="BJ31" s="17">
        <f t="shared" si="8"/>
        <v>0</v>
      </c>
      <c r="BK31" s="41"/>
    </row>
    <row r="32" spans="1:63" ht="38.25">
      <c r="A32" s="31"/>
      <c r="B32" s="15" t="s">
        <v>45</v>
      </c>
      <c r="E32" s="16" t="s">
        <v>46</v>
      </c>
      <c r="F32" s="32"/>
      <c r="H32" s="31"/>
      <c r="BD32" s="17">
        <f t="shared" si="9"/>
        <v>0</v>
      </c>
      <c r="BE32" s="17">
        <f t="shared" si="4"/>
        <v>0</v>
      </c>
      <c r="BF32" s="17">
        <f t="shared" si="10"/>
        <v>0</v>
      </c>
      <c r="BG32" s="17">
        <f t="shared" si="5"/>
        <v>0</v>
      </c>
      <c r="BH32" s="17">
        <f t="shared" si="6"/>
        <v>0</v>
      </c>
      <c r="BI32" s="17">
        <f t="shared" si="7"/>
        <v>0</v>
      </c>
      <c r="BJ32" s="17">
        <f t="shared" si="8"/>
        <v>0</v>
      </c>
      <c r="BK32" s="41"/>
    </row>
    <row r="33" spans="1:63" ht="25.5">
      <c r="A33" s="31"/>
      <c r="C33" s="15" t="s">
        <v>58</v>
      </c>
      <c r="E33" s="16" t="s">
        <v>47</v>
      </c>
      <c r="F33" s="32"/>
      <c r="H33" s="31"/>
      <c r="BD33" s="17">
        <f t="shared" si="9"/>
        <v>0</v>
      </c>
      <c r="BE33" s="17">
        <f t="shared" si="4"/>
        <v>0</v>
      </c>
      <c r="BF33" s="17">
        <f t="shared" si="10"/>
        <v>0</v>
      </c>
      <c r="BG33" s="17">
        <f t="shared" si="5"/>
        <v>0</v>
      </c>
      <c r="BH33" s="17">
        <f t="shared" si="6"/>
        <v>0</v>
      </c>
      <c r="BI33" s="17">
        <f t="shared" si="7"/>
        <v>0</v>
      </c>
      <c r="BJ33" s="17">
        <f t="shared" si="8"/>
        <v>0</v>
      </c>
      <c r="BK33" s="41"/>
    </row>
    <row r="34" spans="1:63" ht="12.75">
      <c r="A34" s="31"/>
      <c r="D34" s="15">
        <v>15</v>
      </c>
      <c r="E34" s="16" t="s">
        <v>48</v>
      </c>
      <c r="F34" s="32" t="s">
        <v>61</v>
      </c>
      <c r="H34" s="31"/>
      <c r="AB34" s="15">
        <v>1</v>
      </c>
      <c r="AF34" s="15">
        <v>1</v>
      </c>
      <c r="AJ34" s="15">
        <v>1</v>
      </c>
      <c r="AR34" s="15">
        <v>1</v>
      </c>
      <c r="BD34" s="17">
        <f t="shared" si="9"/>
        <v>4</v>
      </c>
      <c r="BE34" s="17">
        <f t="shared" si="4"/>
        <v>0</v>
      </c>
      <c r="BF34" s="17">
        <f t="shared" si="10"/>
        <v>0</v>
      </c>
      <c r="BG34" s="17">
        <f t="shared" si="5"/>
        <v>0</v>
      </c>
      <c r="BH34" s="17">
        <f t="shared" si="6"/>
        <v>4</v>
      </c>
      <c r="BI34" s="17">
        <f t="shared" si="7"/>
        <v>0</v>
      </c>
      <c r="BJ34" s="17">
        <f t="shared" si="8"/>
        <v>15</v>
      </c>
      <c r="BK34" s="41"/>
    </row>
    <row r="35" spans="1:63" ht="12.75">
      <c r="A35" s="31"/>
      <c r="D35" s="15">
        <v>16</v>
      </c>
      <c r="E35" s="16" t="s">
        <v>48</v>
      </c>
      <c r="F35" s="32" t="s">
        <v>60</v>
      </c>
      <c r="H35" s="31"/>
      <c r="J35" s="15">
        <v>2</v>
      </c>
      <c r="N35" s="15">
        <v>2</v>
      </c>
      <c r="Q35" s="15">
        <v>1</v>
      </c>
      <c r="U35" s="15">
        <v>1</v>
      </c>
      <c r="Y35" s="15">
        <v>1</v>
      </c>
      <c r="AC35" s="15">
        <v>1</v>
      </c>
      <c r="AF35" s="15">
        <v>1</v>
      </c>
      <c r="BD35" s="17">
        <f t="shared" si="9"/>
        <v>1</v>
      </c>
      <c r="BE35" s="17">
        <f t="shared" si="4"/>
        <v>8</v>
      </c>
      <c r="BF35" s="17">
        <f t="shared" si="10"/>
        <v>0</v>
      </c>
      <c r="BG35" s="17">
        <f t="shared" si="5"/>
        <v>0</v>
      </c>
      <c r="BH35" s="17">
        <f t="shared" si="6"/>
        <v>1</v>
      </c>
      <c r="BI35" s="17">
        <f t="shared" si="7"/>
        <v>8</v>
      </c>
      <c r="BJ35" s="17">
        <f t="shared" si="8"/>
        <v>16</v>
      </c>
      <c r="BK35" s="41"/>
    </row>
    <row r="36" spans="1:63" ht="12.75">
      <c r="A36" s="31"/>
      <c r="D36" s="15">
        <v>17</v>
      </c>
      <c r="E36" s="16" t="s">
        <v>49</v>
      </c>
      <c r="F36" s="32" t="s">
        <v>61</v>
      </c>
      <c r="H36" s="31"/>
      <c r="U36" s="15">
        <v>1</v>
      </c>
      <c r="X36" s="15">
        <v>1</v>
      </c>
      <c r="AB36" s="15">
        <v>2</v>
      </c>
      <c r="AC36" s="15">
        <v>2</v>
      </c>
      <c r="AF36" s="15">
        <v>2</v>
      </c>
      <c r="AG36" s="15">
        <v>1</v>
      </c>
      <c r="AK36" s="15">
        <v>1</v>
      </c>
      <c r="BD36" s="17">
        <f t="shared" si="9"/>
        <v>5</v>
      </c>
      <c r="BE36" s="17">
        <f t="shared" si="4"/>
        <v>5</v>
      </c>
      <c r="BF36" s="17">
        <f t="shared" si="10"/>
        <v>0</v>
      </c>
      <c r="BG36" s="17">
        <f t="shared" si="5"/>
        <v>0</v>
      </c>
      <c r="BH36" s="17">
        <f t="shared" si="6"/>
        <v>5</v>
      </c>
      <c r="BI36" s="17">
        <f t="shared" si="7"/>
        <v>5</v>
      </c>
      <c r="BJ36" s="17">
        <f t="shared" si="8"/>
        <v>17</v>
      </c>
      <c r="BK36" s="42"/>
    </row>
    <row r="37" spans="1:63" ht="12.75">
      <c r="A37" s="31"/>
      <c r="D37" s="15">
        <v>18</v>
      </c>
      <c r="E37" s="16" t="s">
        <v>49</v>
      </c>
      <c r="F37" s="32" t="s">
        <v>59</v>
      </c>
      <c r="H37" s="31"/>
      <c r="AB37" s="15">
        <v>1</v>
      </c>
      <c r="BD37" s="17">
        <f t="shared" si="9"/>
        <v>1</v>
      </c>
      <c r="BE37" s="17">
        <f t="shared" si="4"/>
        <v>0</v>
      </c>
      <c r="BF37" s="17">
        <f t="shared" si="10"/>
        <v>0</v>
      </c>
      <c r="BG37" s="17">
        <f t="shared" si="5"/>
        <v>0</v>
      </c>
      <c r="BH37" s="17">
        <f t="shared" si="6"/>
        <v>1</v>
      </c>
      <c r="BI37" s="17">
        <f t="shared" si="7"/>
        <v>0</v>
      </c>
      <c r="BJ37" s="17">
        <f t="shared" si="8"/>
        <v>18</v>
      </c>
      <c r="BK37" s="41"/>
    </row>
    <row r="38" spans="1:63" ht="12.75">
      <c r="A38" s="31"/>
      <c r="D38" s="15">
        <v>19</v>
      </c>
      <c r="E38" s="16" t="s">
        <v>49</v>
      </c>
      <c r="F38" s="32" t="s">
        <v>62</v>
      </c>
      <c r="H38" s="31"/>
      <c r="AC38" s="15">
        <v>1</v>
      </c>
      <c r="BD38" s="17">
        <f t="shared" si="9"/>
        <v>0</v>
      </c>
      <c r="BE38" s="17">
        <f t="shared" si="4"/>
        <v>1</v>
      </c>
      <c r="BF38" s="17">
        <f t="shared" si="10"/>
        <v>0</v>
      </c>
      <c r="BG38" s="17">
        <f t="shared" si="5"/>
        <v>0</v>
      </c>
      <c r="BH38" s="17">
        <f t="shared" si="6"/>
        <v>0</v>
      </c>
      <c r="BI38" s="17">
        <f t="shared" si="7"/>
        <v>1</v>
      </c>
      <c r="BJ38" s="17">
        <f t="shared" si="8"/>
        <v>19</v>
      </c>
      <c r="BK38" s="41"/>
    </row>
    <row r="39" spans="1:63" ht="12.75">
      <c r="A39" s="31"/>
      <c r="D39" s="15">
        <v>20</v>
      </c>
      <c r="E39" s="16" t="s">
        <v>49</v>
      </c>
      <c r="F39" s="32" t="s">
        <v>60</v>
      </c>
      <c r="H39" s="31"/>
      <c r="J39" s="15">
        <v>1</v>
      </c>
      <c r="L39" s="15">
        <v>2</v>
      </c>
      <c r="N39" s="15">
        <v>10</v>
      </c>
      <c r="Q39" s="15">
        <v>6</v>
      </c>
      <c r="T39" s="15">
        <v>1</v>
      </c>
      <c r="U39" s="15">
        <v>7</v>
      </c>
      <c r="AB39" s="15">
        <v>7</v>
      </c>
      <c r="AC39" s="15">
        <v>1</v>
      </c>
      <c r="AF39" s="15">
        <v>2</v>
      </c>
      <c r="AG39" s="15">
        <v>1</v>
      </c>
      <c r="BD39" s="17">
        <f t="shared" si="9"/>
        <v>10</v>
      </c>
      <c r="BE39" s="17">
        <f t="shared" si="4"/>
        <v>28</v>
      </c>
      <c r="BF39" s="17">
        <f t="shared" si="10"/>
        <v>0</v>
      </c>
      <c r="BG39" s="17">
        <f t="shared" si="5"/>
        <v>0</v>
      </c>
      <c r="BH39" s="17">
        <f t="shared" si="6"/>
        <v>10</v>
      </c>
      <c r="BI39" s="17">
        <f t="shared" si="7"/>
        <v>28</v>
      </c>
      <c r="BJ39" s="17">
        <f t="shared" si="8"/>
        <v>20</v>
      </c>
      <c r="BK39" s="41"/>
    </row>
    <row r="40" spans="1:161" ht="12.75">
      <c r="A40" s="31"/>
      <c r="D40" s="15">
        <v>21</v>
      </c>
      <c r="E40" s="16" t="s">
        <v>50</v>
      </c>
      <c r="F40" s="32" t="s">
        <v>60</v>
      </c>
      <c r="H40" s="31"/>
      <c r="L40" s="15">
        <v>2</v>
      </c>
      <c r="N40" s="15">
        <v>2</v>
      </c>
      <c r="Q40" s="15">
        <v>9</v>
      </c>
      <c r="U40" s="15">
        <v>10</v>
      </c>
      <c r="Y40" s="15">
        <v>4</v>
      </c>
      <c r="AB40" s="15">
        <v>4</v>
      </c>
      <c r="AC40" s="15">
        <v>2</v>
      </c>
      <c r="AF40" s="15">
        <v>1</v>
      </c>
      <c r="AG40" s="15">
        <v>2</v>
      </c>
      <c r="AN40" s="15">
        <v>1</v>
      </c>
      <c r="BD40" s="19">
        <f t="shared" si="9"/>
        <v>6</v>
      </c>
      <c r="BE40" s="19">
        <f t="shared" si="4"/>
        <v>31</v>
      </c>
      <c r="BF40" s="17">
        <f t="shared" si="10"/>
        <v>0</v>
      </c>
      <c r="BG40" s="17">
        <f t="shared" si="5"/>
        <v>0</v>
      </c>
      <c r="BH40" s="19">
        <f t="shared" si="6"/>
        <v>6</v>
      </c>
      <c r="BI40" s="19">
        <f t="shared" si="7"/>
        <v>31</v>
      </c>
      <c r="BJ40" s="19">
        <f t="shared" si="8"/>
        <v>21</v>
      </c>
      <c r="BK40" s="41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</row>
    <row r="41" spans="1:63" ht="25.5">
      <c r="A41" s="31"/>
      <c r="C41" s="15" t="s">
        <v>54</v>
      </c>
      <c r="E41" s="16" t="s">
        <v>51</v>
      </c>
      <c r="F41" s="47"/>
      <c r="G41" s="19"/>
      <c r="H41" s="31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7">
        <f t="shared" si="9"/>
        <v>0</v>
      </c>
      <c r="BE41" s="17">
        <f t="shared" si="4"/>
        <v>0</v>
      </c>
      <c r="BF41" s="17">
        <f t="shared" si="10"/>
        <v>0</v>
      </c>
      <c r="BG41" s="17">
        <f t="shared" si="5"/>
        <v>0</v>
      </c>
      <c r="BH41" s="17">
        <f t="shared" si="6"/>
        <v>0</v>
      </c>
      <c r="BI41" s="17">
        <f t="shared" si="7"/>
        <v>0</v>
      </c>
      <c r="BJ41" s="17">
        <f t="shared" si="8"/>
        <v>0</v>
      </c>
      <c r="BK41" s="43"/>
    </row>
    <row r="42" spans="1:63" ht="12.75">
      <c r="A42" s="31"/>
      <c r="D42" s="15">
        <v>22</v>
      </c>
      <c r="E42" s="16" t="s">
        <v>52</v>
      </c>
      <c r="F42" s="32" t="s">
        <v>61</v>
      </c>
      <c r="H42" s="31"/>
      <c r="U42" s="15">
        <v>1</v>
      </c>
      <c r="BD42" s="17">
        <f t="shared" si="9"/>
        <v>0</v>
      </c>
      <c r="BE42" s="17">
        <f t="shared" si="4"/>
        <v>1</v>
      </c>
      <c r="BF42" s="17">
        <f t="shared" si="10"/>
        <v>0</v>
      </c>
      <c r="BG42" s="17">
        <f t="shared" si="5"/>
        <v>0</v>
      </c>
      <c r="BH42" s="17">
        <f t="shared" si="6"/>
        <v>0</v>
      </c>
      <c r="BI42" s="17">
        <f t="shared" si="7"/>
        <v>1</v>
      </c>
      <c r="BJ42" s="17">
        <f t="shared" si="8"/>
        <v>22</v>
      </c>
      <c r="BK42" s="41"/>
    </row>
    <row r="43" spans="1:63" ht="12.75">
      <c r="A43" s="31"/>
      <c r="D43" s="15">
        <v>23</v>
      </c>
      <c r="E43" s="16" t="s">
        <v>53</v>
      </c>
      <c r="F43" s="34" t="s">
        <v>60</v>
      </c>
      <c r="G43" s="17"/>
      <c r="H43" s="31"/>
      <c r="J43" s="15">
        <v>1</v>
      </c>
      <c r="N43" s="15">
        <v>1</v>
      </c>
      <c r="AF43" s="15">
        <v>1</v>
      </c>
      <c r="BD43" s="17">
        <f t="shared" si="9"/>
        <v>1</v>
      </c>
      <c r="BE43" s="17">
        <f t="shared" si="4"/>
        <v>2</v>
      </c>
      <c r="BF43" s="17">
        <f t="shared" si="10"/>
        <v>0</v>
      </c>
      <c r="BG43" s="17">
        <f t="shared" si="5"/>
        <v>0</v>
      </c>
      <c r="BH43" s="17">
        <f t="shared" si="6"/>
        <v>1</v>
      </c>
      <c r="BI43" s="17">
        <f t="shared" si="7"/>
        <v>2</v>
      </c>
      <c r="BJ43" s="17">
        <f t="shared" si="8"/>
        <v>23</v>
      </c>
      <c r="BK43" s="41"/>
    </row>
    <row r="44" spans="1:63" ht="12.75">
      <c r="A44" s="31"/>
      <c r="B44" s="15" t="s">
        <v>45</v>
      </c>
      <c r="C44" s="15" t="s">
        <v>55</v>
      </c>
      <c r="E44" s="16" t="s">
        <v>63</v>
      </c>
      <c r="F44" s="34"/>
      <c r="G44" s="17"/>
      <c r="H44" s="31"/>
      <c r="BD44" s="17">
        <f t="shared" si="9"/>
        <v>0</v>
      </c>
      <c r="BE44" s="17">
        <f t="shared" si="4"/>
        <v>0</v>
      </c>
      <c r="BF44" s="17">
        <f t="shared" si="10"/>
        <v>0</v>
      </c>
      <c r="BG44" s="17">
        <f t="shared" si="5"/>
        <v>0</v>
      </c>
      <c r="BH44" s="17">
        <f t="shared" si="6"/>
        <v>0</v>
      </c>
      <c r="BI44" s="17">
        <f t="shared" si="7"/>
        <v>0</v>
      </c>
      <c r="BJ44" s="17">
        <f t="shared" si="8"/>
        <v>0</v>
      </c>
      <c r="BK44" s="41">
        <v>320350</v>
      </c>
    </row>
    <row r="45" spans="1:63" ht="12.75">
      <c r="A45" s="31"/>
      <c r="D45" s="15">
        <v>1</v>
      </c>
      <c r="E45" s="16" t="s">
        <v>64</v>
      </c>
      <c r="F45" s="34" t="s">
        <v>61</v>
      </c>
      <c r="G45" s="17"/>
      <c r="H45" s="31"/>
      <c r="U45" s="15">
        <v>1</v>
      </c>
      <c r="X45" s="15">
        <v>1</v>
      </c>
      <c r="AB45" s="15">
        <v>1</v>
      </c>
      <c r="AC45" s="15">
        <v>1</v>
      </c>
      <c r="AF45" s="15">
        <v>1</v>
      </c>
      <c r="AV45" s="15">
        <v>1</v>
      </c>
      <c r="BD45" s="17">
        <f t="shared" si="9"/>
        <v>4</v>
      </c>
      <c r="BE45" s="17">
        <f t="shared" si="4"/>
        <v>2</v>
      </c>
      <c r="BF45" s="17">
        <f t="shared" si="10"/>
        <v>0</v>
      </c>
      <c r="BG45" s="17">
        <f t="shared" si="5"/>
        <v>0</v>
      </c>
      <c r="BH45" s="17">
        <f t="shared" si="6"/>
        <v>4</v>
      </c>
      <c r="BI45" s="17">
        <f t="shared" si="7"/>
        <v>2</v>
      </c>
      <c r="BJ45" s="17">
        <f t="shared" si="8"/>
        <v>1</v>
      </c>
      <c r="BK45" s="41"/>
    </row>
    <row r="46" spans="1:63" ht="12.75">
      <c r="A46" s="31"/>
      <c r="D46" s="15">
        <v>2</v>
      </c>
      <c r="E46" s="16" t="s">
        <v>65</v>
      </c>
      <c r="F46" s="34" t="s">
        <v>60</v>
      </c>
      <c r="G46" s="17"/>
      <c r="H46" s="31"/>
      <c r="I46" s="17"/>
      <c r="J46" s="17"/>
      <c r="K46" s="17"/>
      <c r="L46" s="17"/>
      <c r="M46" s="17"/>
      <c r="N46" s="17"/>
      <c r="O46" s="17"/>
      <c r="P46" s="17"/>
      <c r="Q46" s="17">
        <v>1</v>
      </c>
      <c r="R46" s="17"/>
      <c r="S46" s="17"/>
      <c r="T46" s="17"/>
      <c r="U46" s="17"/>
      <c r="V46" s="17"/>
      <c r="W46" s="17"/>
      <c r="X46" s="17"/>
      <c r="Y46" s="17">
        <v>1</v>
      </c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>
        <f t="shared" si="9"/>
        <v>0</v>
      </c>
      <c r="BE46" s="17">
        <f t="shared" si="4"/>
        <v>2</v>
      </c>
      <c r="BF46" s="17">
        <f t="shared" si="10"/>
        <v>0</v>
      </c>
      <c r="BG46" s="17">
        <f t="shared" si="5"/>
        <v>0</v>
      </c>
      <c r="BH46" s="17">
        <f t="shared" si="6"/>
        <v>0</v>
      </c>
      <c r="BI46" s="17">
        <f t="shared" si="7"/>
        <v>2</v>
      </c>
      <c r="BJ46" s="17">
        <f t="shared" si="8"/>
        <v>2</v>
      </c>
      <c r="BK46" s="41"/>
    </row>
    <row r="47" spans="1:63" ht="12.75">
      <c r="A47" s="31"/>
      <c r="E47" s="16" t="s">
        <v>92</v>
      </c>
      <c r="F47" s="34" t="s">
        <v>61</v>
      </c>
      <c r="G47" s="17"/>
      <c r="H47" s="31"/>
      <c r="U47" s="15">
        <v>3</v>
      </c>
      <c r="X47" s="15">
        <v>2</v>
      </c>
      <c r="AB47" s="15">
        <v>4</v>
      </c>
      <c r="AC47" s="15">
        <v>3</v>
      </c>
      <c r="AF47" s="15">
        <v>4</v>
      </c>
      <c r="AG47" s="15">
        <v>1</v>
      </c>
      <c r="AJ47" s="15">
        <v>1</v>
      </c>
      <c r="AK47" s="15">
        <v>1</v>
      </c>
      <c r="AR47" s="15">
        <v>1</v>
      </c>
      <c r="AV47" s="15">
        <v>1</v>
      </c>
      <c r="BD47" s="17">
        <f t="shared" si="9"/>
        <v>13</v>
      </c>
      <c r="BE47" s="17">
        <f t="shared" si="4"/>
        <v>8</v>
      </c>
      <c r="BF47" s="17">
        <f t="shared" si="10"/>
        <v>0</v>
      </c>
      <c r="BG47" s="17">
        <f t="shared" si="5"/>
        <v>0</v>
      </c>
      <c r="BH47" s="17">
        <f t="shared" si="6"/>
        <v>13</v>
      </c>
      <c r="BI47" s="17">
        <f t="shared" si="7"/>
        <v>8</v>
      </c>
      <c r="BJ47" s="17">
        <f t="shared" si="8"/>
        <v>0</v>
      </c>
      <c r="BK47" s="41"/>
    </row>
    <row r="48" spans="1:63" ht="12.75">
      <c r="A48" s="31"/>
      <c r="E48" s="16" t="s">
        <v>92</v>
      </c>
      <c r="F48" s="34" t="s">
        <v>59</v>
      </c>
      <c r="G48" s="17"/>
      <c r="H48" s="31"/>
      <c r="AB48" s="15">
        <v>1</v>
      </c>
      <c r="BD48" s="17">
        <f t="shared" si="9"/>
        <v>1</v>
      </c>
      <c r="BE48" s="17">
        <f t="shared" si="4"/>
        <v>0</v>
      </c>
      <c r="BF48" s="17">
        <f t="shared" si="10"/>
        <v>0</v>
      </c>
      <c r="BG48" s="17">
        <f t="shared" si="5"/>
        <v>0</v>
      </c>
      <c r="BH48" s="17">
        <f t="shared" si="6"/>
        <v>1</v>
      </c>
      <c r="BI48" s="17">
        <f t="shared" si="7"/>
        <v>0</v>
      </c>
      <c r="BJ48" s="17">
        <f t="shared" si="8"/>
        <v>0</v>
      </c>
      <c r="BK48" s="41"/>
    </row>
    <row r="49" spans="1:63" ht="12.75">
      <c r="A49" s="31"/>
      <c r="E49" s="16" t="s">
        <v>92</v>
      </c>
      <c r="F49" s="34" t="s">
        <v>62</v>
      </c>
      <c r="G49" s="17"/>
      <c r="H49" s="31"/>
      <c r="AC49" s="15">
        <v>1</v>
      </c>
      <c r="BD49" s="17">
        <f t="shared" si="9"/>
        <v>0</v>
      </c>
      <c r="BE49" s="17">
        <f t="shared" si="4"/>
        <v>1</v>
      </c>
      <c r="BF49" s="17">
        <f t="shared" si="10"/>
        <v>0</v>
      </c>
      <c r="BG49" s="17">
        <f t="shared" si="5"/>
        <v>0</v>
      </c>
      <c r="BH49" s="17">
        <f t="shared" si="6"/>
        <v>0</v>
      </c>
      <c r="BI49" s="17">
        <f t="shared" si="7"/>
        <v>1</v>
      </c>
      <c r="BJ49" s="17">
        <f t="shared" si="8"/>
        <v>0</v>
      </c>
      <c r="BK49" s="41"/>
    </row>
    <row r="50" spans="1:63" ht="12.75">
      <c r="A50" s="31"/>
      <c r="E50" s="16" t="s">
        <v>92</v>
      </c>
      <c r="F50" s="34" t="s">
        <v>60</v>
      </c>
      <c r="G50" s="17"/>
      <c r="H50" s="31"/>
      <c r="J50" s="15">
        <v>4</v>
      </c>
      <c r="L50" s="15">
        <v>4</v>
      </c>
      <c r="N50" s="15">
        <v>16</v>
      </c>
      <c r="Q50" s="15">
        <v>16</v>
      </c>
      <c r="T50" s="15">
        <v>1</v>
      </c>
      <c r="U50" s="15">
        <v>18</v>
      </c>
      <c r="Y50" s="15">
        <v>6</v>
      </c>
      <c r="AB50" s="15">
        <v>11</v>
      </c>
      <c r="AC50" s="15">
        <v>4</v>
      </c>
      <c r="AF50" s="15">
        <v>5</v>
      </c>
      <c r="AG50" s="15">
        <v>3</v>
      </c>
      <c r="AN50" s="15">
        <v>1</v>
      </c>
      <c r="BD50" s="17">
        <f t="shared" si="9"/>
        <v>18</v>
      </c>
      <c r="BE50" s="17">
        <f>BA50+AW50+AS50+AO50+AK50+AG50+AC50+Y50+U50+Q50+N50+L50+J50+H50</f>
        <v>71</v>
      </c>
      <c r="BF50" s="17">
        <f t="shared" si="10"/>
        <v>0</v>
      </c>
      <c r="BG50" s="17">
        <f>BC50+AY50+AU50+AQ50+AM50+AI50+AE50+AA50+W50+S50+O50+M50+K50+I50</f>
        <v>0</v>
      </c>
      <c r="BH50" s="17">
        <f>BD50+BF50</f>
        <v>18</v>
      </c>
      <c r="BI50" s="17">
        <f>BE50+BG50</f>
        <v>71</v>
      </c>
      <c r="BJ50" s="17">
        <f t="shared" si="8"/>
        <v>0</v>
      </c>
      <c r="BK50" s="41"/>
    </row>
    <row r="51" spans="1:63" ht="12.75">
      <c r="A51" s="31"/>
      <c r="E51" s="16" t="s">
        <v>93</v>
      </c>
      <c r="F51" s="34"/>
      <c r="G51" s="17"/>
      <c r="H51" s="31">
        <f>H47+H48+H49+H50</f>
        <v>0</v>
      </c>
      <c r="I51" s="15">
        <f aca="true" t="shared" si="12" ref="I51:BC51">I47+I48+I49+I50</f>
        <v>0</v>
      </c>
      <c r="J51" s="15">
        <f t="shared" si="12"/>
        <v>4</v>
      </c>
      <c r="K51" s="15">
        <f t="shared" si="12"/>
        <v>0</v>
      </c>
      <c r="L51" s="15">
        <f t="shared" si="12"/>
        <v>4</v>
      </c>
      <c r="M51" s="15">
        <f t="shared" si="12"/>
        <v>0</v>
      </c>
      <c r="N51" s="15">
        <f t="shared" si="12"/>
        <v>16</v>
      </c>
      <c r="O51" s="15">
        <f t="shared" si="12"/>
        <v>0</v>
      </c>
      <c r="P51" s="15">
        <f t="shared" si="12"/>
        <v>0</v>
      </c>
      <c r="Q51" s="15">
        <f t="shared" si="12"/>
        <v>16</v>
      </c>
      <c r="R51" s="15">
        <f t="shared" si="12"/>
        <v>0</v>
      </c>
      <c r="S51" s="15">
        <f t="shared" si="12"/>
        <v>0</v>
      </c>
      <c r="T51" s="15">
        <f t="shared" si="12"/>
        <v>1</v>
      </c>
      <c r="U51" s="15">
        <f t="shared" si="12"/>
        <v>21</v>
      </c>
      <c r="V51" s="15">
        <f t="shared" si="12"/>
        <v>0</v>
      </c>
      <c r="W51" s="15">
        <f t="shared" si="12"/>
        <v>0</v>
      </c>
      <c r="X51" s="15">
        <f t="shared" si="12"/>
        <v>2</v>
      </c>
      <c r="Y51" s="15">
        <f t="shared" si="12"/>
        <v>6</v>
      </c>
      <c r="Z51" s="15">
        <f t="shared" si="12"/>
        <v>0</v>
      </c>
      <c r="AA51" s="15">
        <f t="shared" si="12"/>
        <v>0</v>
      </c>
      <c r="AB51" s="15">
        <f t="shared" si="12"/>
        <v>16</v>
      </c>
      <c r="AC51" s="15">
        <f t="shared" si="12"/>
        <v>8</v>
      </c>
      <c r="AD51" s="15">
        <f t="shared" si="12"/>
        <v>0</v>
      </c>
      <c r="AE51" s="15">
        <f t="shared" si="12"/>
        <v>0</v>
      </c>
      <c r="AF51" s="15">
        <f t="shared" si="12"/>
        <v>9</v>
      </c>
      <c r="AG51" s="15">
        <f t="shared" si="12"/>
        <v>4</v>
      </c>
      <c r="AH51" s="15">
        <f t="shared" si="12"/>
        <v>0</v>
      </c>
      <c r="AI51" s="15">
        <f t="shared" si="12"/>
        <v>0</v>
      </c>
      <c r="AJ51" s="15">
        <f t="shared" si="12"/>
        <v>1</v>
      </c>
      <c r="AK51" s="15">
        <f t="shared" si="12"/>
        <v>1</v>
      </c>
      <c r="AL51" s="15">
        <f t="shared" si="12"/>
        <v>0</v>
      </c>
      <c r="AM51" s="15">
        <f t="shared" si="12"/>
        <v>0</v>
      </c>
      <c r="AN51" s="15">
        <f t="shared" si="12"/>
        <v>1</v>
      </c>
      <c r="AO51" s="15">
        <f t="shared" si="12"/>
        <v>0</v>
      </c>
      <c r="AP51" s="15">
        <f t="shared" si="12"/>
        <v>0</v>
      </c>
      <c r="AQ51" s="15">
        <f t="shared" si="12"/>
        <v>0</v>
      </c>
      <c r="AR51" s="15">
        <f t="shared" si="12"/>
        <v>1</v>
      </c>
      <c r="AS51" s="15">
        <f t="shared" si="12"/>
        <v>0</v>
      </c>
      <c r="AT51" s="15">
        <f t="shared" si="12"/>
        <v>0</v>
      </c>
      <c r="AU51" s="15">
        <f t="shared" si="12"/>
        <v>0</v>
      </c>
      <c r="AV51" s="15">
        <f t="shared" si="12"/>
        <v>1</v>
      </c>
      <c r="AW51" s="15">
        <f t="shared" si="12"/>
        <v>0</v>
      </c>
      <c r="AX51" s="15">
        <f t="shared" si="12"/>
        <v>0</v>
      </c>
      <c r="AY51" s="15">
        <f t="shared" si="12"/>
        <v>0</v>
      </c>
      <c r="AZ51" s="15">
        <f t="shared" si="12"/>
        <v>0</v>
      </c>
      <c r="BA51" s="15">
        <f t="shared" si="12"/>
        <v>0</v>
      </c>
      <c r="BB51" s="15">
        <f t="shared" si="12"/>
        <v>0</v>
      </c>
      <c r="BC51" s="15">
        <f t="shared" si="12"/>
        <v>0</v>
      </c>
      <c r="BD51" s="17">
        <f t="shared" si="9"/>
        <v>32</v>
      </c>
      <c r="BE51" s="17">
        <f t="shared" si="4"/>
        <v>80</v>
      </c>
      <c r="BF51" s="17">
        <f t="shared" si="10"/>
        <v>0</v>
      </c>
      <c r="BG51" s="17">
        <f t="shared" si="5"/>
        <v>0</v>
      </c>
      <c r="BH51" s="17">
        <f t="shared" si="6"/>
        <v>32</v>
      </c>
      <c r="BI51" s="17">
        <f t="shared" si="7"/>
        <v>80</v>
      </c>
      <c r="BJ51" s="17">
        <f t="shared" si="8"/>
        <v>0</v>
      </c>
      <c r="BK51" s="41"/>
    </row>
    <row r="52" spans="1:63" ht="63.75">
      <c r="A52" s="31"/>
      <c r="B52" s="15" t="s">
        <v>66</v>
      </c>
      <c r="E52" s="16" t="s">
        <v>67</v>
      </c>
      <c r="F52" s="34"/>
      <c r="G52" s="17"/>
      <c r="H52" s="31"/>
      <c r="BD52" s="17">
        <f t="shared" si="9"/>
        <v>0</v>
      </c>
      <c r="BE52" s="17">
        <f t="shared" si="4"/>
        <v>0</v>
      </c>
      <c r="BF52" s="17">
        <f t="shared" si="10"/>
        <v>0</v>
      </c>
      <c r="BG52" s="17">
        <f t="shared" si="5"/>
        <v>0</v>
      </c>
      <c r="BH52" s="17">
        <f t="shared" si="6"/>
        <v>0</v>
      </c>
      <c r="BI52" s="17">
        <f t="shared" si="7"/>
        <v>0</v>
      </c>
      <c r="BJ52" s="17">
        <f t="shared" si="8"/>
        <v>0</v>
      </c>
      <c r="BK52" s="41"/>
    </row>
    <row r="53" spans="1:63" ht="12.75">
      <c r="A53" s="31"/>
      <c r="C53" s="15" t="s">
        <v>58</v>
      </c>
      <c r="E53" s="16" t="s">
        <v>68</v>
      </c>
      <c r="F53" s="34"/>
      <c r="G53" s="17"/>
      <c r="H53" s="31"/>
      <c r="BD53" s="17">
        <f t="shared" si="9"/>
        <v>0</v>
      </c>
      <c r="BE53" s="17">
        <f t="shared" si="4"/>
        <v>0</v>
      </c>
      <c r="BF53" s="17">
        <f t="shared" si="10"/>
        <v>0</v>
      </c>
      <c r="BG53" s="17">
        <f t="shared" si="5"/>
        <v>0</v>
      </c>
      <c r="BH53" s="17">
        <f t="shared" si="6"/>
        <v>0</v>
      </c>
      <c r="BI53" s="17">
        <f t="shared" si="7"/>
        <v>0</v>
      </c>
      <c r="BJ53" s="17">
        <f t="shared" si="8"/>
        <v>0</v>
      </c>
      <c r="BK53" s="41"/>
    </row>
    <row r="54" spans="1:63" ht="12.75">
      <c r="A54" s="31"/>
      <c r="D54" s="15">
        <v>3</v>
      </c>
      <c r="E54" s="16" t="s">
        <v>69</v>
      </c>
      <c r="F54" s="34" t="s">
        <v>62</v>
      </c>
      <c r="G54" s="17"/>
      <c r="H54" s="31"/>
      <c r="X54" s="15">
        <v>1</v>
      </c>
      <c r="AB54" s="15">
        <v>2</v>
      </c>
      <c r="AC54" s="15">
        <v>3</v>
      </c>
      <c r="AF54" s="15">
        <v>5</v>
      </c>
      <c r="AJ54" s="15">
        <v>2</v>
      </c>
      <c r="AN54" s="15">
        <v>1</v>
      </c>
      <c r="AR54" s="15">
        <v>1</v>
      </c>
      <c r="BD54" s="17">
        <f t="shared" si="9"/>
        <v>12</v>
      </c>
      <c r="BE54" s="17">
        <f t="shared" si="4"/>
        <v>3</v>
      </c>
      <c r="BF54" s="17">
        <f t="shared" si="10"/>
        <v>0</v>
      </c>
      <c r="BG54" s="17">
        <f t="shared" si="5"/>
        <v>0</v>
      </c>
      <c r="BH54" s="17">
        <f t="shared" si="6"/>
        <v>12</v>
      </c>
      <c r="BI54" s="17">
        <f t="shared" si="7"/>
        <v>3</v>
      </c>
      <c r="BJ54" s="17">
        <f t="shared" si="8"/>
        <v>3</v>
      </c>
      <c r="BK54" s="41"/>
    </row>
    <row r="55" spans="1:63" ht="12.75">
      <c r="A55" s="31"/>
      <c r="D55" s="15">
        <v>4</v>
      </c>
      <c r="E55" s="16" t="s">
        <v>69</v>
      </c>
      <c r="F55" s="34" t="s">
        <v>60</v>
      </c>
      <c r="G55" s="17"/>
      <c r="H55" s="31"/>
      <c r="Q55" s="15">
        <v>2</v>
      </c>
      <c r="U55" s="15">
        <v>2</v>
      </c>
      <c r="X55" s="15">
        <v>1</v>
      </c>
      <c r="Y55" s="15">
        <v>2</v>
      </c>
      <c r="AB55" s="15">
        <v>7</v>
      </c>
      <c r="AF55" s="15">
        <v>10</v>
      </c>
      <c r="AJ55" s="15">
        <v>1</v>
      </c>
      <c r="AN55" s="15">
        <v>1</v>
      </c>
      <c r="BD55" s="17">
        <f t="shared" si="9"/>
        <v>20</v>
      </c>
      <c r="BE55" s="17">
        <f t="shared" si="4"/>
        <v>6</v>
      </c>
      <c r="BF55" s="17">
        <f t="shared" si="10"/>
        <v>0</v>
      </c>
      <c r="BG55" s="17">
        <f t="shared" si="5"/>
        <v>0</v>
      </c>
      <c r="BH55" s="17">
        <f t="shared" si="6"/>
        <v>20</v>
      </c>
      <c r="BI55" s="17">
        <f t="shared" si="7"/>
        <v>6</v>
      </c>
      <c r="BJ55" s="17">
        <f t="shared" si="8"/>
        <v>4</v>
      </c>
      <c r="BK55" s="41"/>
    </row>
    <row r="56" spans="1:63" ht="12.75">
      <c r="A56" s="31"/>
      <c r="C56" s="15" t="s">
        <v>54</v>
      </c>
      <c r="E56" s="16" t="s">
        <v>70</v>
      </c>
      <c r="F56" s="34"/>
      <c r="G56" s="17"/>
      <c r="H56" s="31"/>
      <c r="BD56" s="17">
        <f t="shared" si="9"/>
        <v>0</v>
      </c>
      <c r="BE56" s="17">
        <f t="shared" si="4"/>
        <v>0</v>
      </c>
      <c r="BF56" s="17">
        <f t="shared" si="10"/>
        <v>0</v>
      </c>
      <c r="BG56" s="17">
        <f t="shared" si="5"/>
        <v>0</v>
      </c>
      <c r="BH56" s="17">
        <f t="shared" si="6"/>
        <v>0</v>
      </c>
      <c r="BI56" s="17">
        <f t="shared" si="7"/>
        <v>0</v>
      </c>
      <c r="BJ56" s="17">
        <f t="shared" si="8"/>
        <v>0</v>
      </c>
      <c r="BK56" s="41"/>
    </row>
    <row r="57" spans="1:63" ht="12.75">
      <c r="A57" s="31"/>
      <c r="D57" s="15">
        <v>5</v>
      </c>
      <c r="E57" s="16" t="s">
        <v>71</v>
      </c>
      <c r="F57" s="34" t="s">
        <v>61</v>
      </c>
      <c r="G57" s="17"/>
      <c r="H57" s="31"/>
      <c r="Y57" s="15">
        <v>2</v>
      </c>
      <c r="AB57" s="15">
        <v>1</v>
      </c>
      <c r="AC57" s="15">
        <v>3</v>
      </c>
      <c r="AF57" s="15">
        <v>1</v>
      </c>
      <c r="AG57" s="15">
        <v>1</v>
      </c>
      <c r="AR57" s="15">
        <v>1</v>
      </c>
      <c r="AV57" s="15">
        <v>1</v>
      </c>
      <c r="BD57" s="17">
        <f t="shared" si="9"/>
        <v>4</v>
      </c>
      <c r="BE57" s="17">
        <f t="shared" si="4"/>
        <v>6</v>
      </c>
      <c r="BF57" s="17">
        <f t="shared" si="10"/>
        <v>0</v>
      </c>
      <c r="BG57" s="17">
        <f t="shared" si="5"/>
        <v>0</v>
      </c>
      <c r="BH57" s="17">
        <f t="shared" si="6"/>
        <v>4</v>
      </c>
      <c r="BI57" s="17">
        <f t="shared" si="7"/>
        <v>6</v>
      </c>
      <c r="BJ57" s="17">
        <f t="shared" si="8"/>
        <v>5</v>
      </c>
      <c r="BK57" s="41"/>
    </row>
    <row r="58" spans="1:63" ht="25.5">
      <c r="A58" s="31"/>
      <c r="D58" s="15">
        <v>6</v>
      </c>
      <c r="E58" s="16" t="s">
        <v>72</v>
      </c>
      <c r="F58" s="34" t="s">
        <v>61</v>
      </c>
      <c r="G58" s="17"/>
      <c r="H58" s="31"/>
      <c r="T58" s="15">
        <v>1</v>
      </c>
      <c r="U58" s="15">
        <v>1</v>
      </c>
      <c r="AB58" s="15">
        <v>11</v>
      </c>
      <c r="AC58" s="15">
        <v>3</v>
      </c>
      <c r="AF58" s="15">
        <v>23</v>
      </c>
      <c r="AG58" s="15">
        <v>1</v>
      </c>
      <c r="AJ58" s="15">
        <v>22</v>
      </c>
      <c r="AN58" s="15">
        <v>7</v>
      </c>
      <c r="AR58" s="15">
        <v>4</v>
      </c>
      <c r="AV58" s="15">
        <v>5</v>
      </c>
      <c r="BD58" s="17">
        <f t="shared" si="9"/>
        <v>73</v>
      </c>
      <c r="BE58" s="17">
        <f t="shared" si="4"/>
        <v>5</v>
      </c>
      <c r="BF58" s="17">
        <f t="shared" si="10"/>
        <v>0</v>
      </c>
      <c r="BG58" s="17">
        <f t="shared" si="5"/>
        <v>0</v>
      </c>
      <c r="BH58" s="17">
        <f t="shared" si="6"/>
        <v>73</v>
      </c>
      <c r="BI58" s="17">
        <f t="shared" si="7"/>
        <v>5</v>
      </c>
      <c r="BJ58" s="17">
        <f t="shared" si="8"/>
        <v>6</v>
      </c>
      <c r="BK58" s="41"/>
    </row>
    <row r="59" spans="1:63" ht="25.5">
      <c r="A59" s="31"/>
      <c r="D59" s="15">
        <v>7</v>
      </c>
      <c r="E59" s="16" t="s">
        <v>72</v>
      </c>
      <c r="F59" s="34" t="s">
        <v>60</v>
      </c>
      <c r="G59" s="17"/>
      <c r="H59" s="31">
        <v>1</v>
      </c>
      <c r="L59" s="15">
        <v>1</v>
      </c>
      <c r="N59" s="15">
        <v>1</v>
      </c>
      <c r="Q59" s="15">
        <v>3</v>
      </c>
      <c r="U59" s="15">
        <v>10</v>
      </c>
      <c r="Y59" s="15">
        <v>6</v>
      </c>
      <c r="AB59" s="15">
        <v>6</v>
      </c>
      <c r="AC59" s="15">
        <v>4</v>
      </c>
      <c r="AF59" s="15">
        <v>7</v>
      </c>
      <c r="AN59" s="15">
        <v>2</v>
      </c>
      <c r="AV59" s="15">
        <v>1</v>
      </c>
      <c r="BD59" s="17">
        <f t="shared" si="9"/>
        <v>16</v>
      </c>
      <c r="BE59" s="17">
        <f t="shared" si="4"/>
        <v>26</v>
      </c>
      <c r="BF59" s="17">
        <f t="shared" si="10"/>
        <v>0</v>
      </c>
      <c r="BG59" s="17">
        <f t="shared" si="5"/>
        <v>0</v>
      </c>
      <c r="BH59" s="17">
        <f t="shared" si="6"/>
        <v>16</v>
      </c>
      <c r="BI59" s="17">
        <f t="shared" si="7"/>
        <v>26</v>
      </c>
      <c r="BJ59" s="17">
        <f t="shared" si="8"/>
        <v>7</v>
      </c>
      <c r="BK59" s="41"/>
    </row>
    <row r="60" spans="1:63" ht="12.75">
      <c r="A60" s="31"/>
      <c r="D60" s="15">
        <v>8</v>
      </c>
      <c r="E60" s="16" t="s">
        <v>73</v>
      </c>
      <c r="F60" s="34" t="s">
        <v>60</v>
      </c>
      <c r="G60" s="17"/>
      <c r="H60" s="31"/>
      <c r="Y60" s="15">
        <v>1</v>
      </c>
      <c r="BD60" s="17">
        <f t="shared" si="9"/>
        <v>0</v>
      </c>
      <c r="BE60" s="17">
        <f t="shared" si="4"/>
        <v>1</v>
      </c>
      <c r="BF60" s="17">
        <f t="shared" si="10"/>
        <v>0</v>
      </c>
      <c r="BG60" s="17">
        <f t="shared" si="5"/>
        <v>0</v>
      </c>
      <c r="BH60" s="17">
        <f t="shared" si="6"/>
        <v>0</v>
      </c>
      <c r="BI60" s="17">
        <f t="shared" si="7"/>
        <v>1</v>
      </c>
      <c r="BJ60" s="17">
        <f t="shared" si="8"/>
        <v>8</v>
      </c>
      <c r="BK60" s="41"/>
    </row>
    <row r="61" spans="1:63" ht="12.75">
      <c r="A61" s="31"/>
      <c r="D61" s="15">
        <v>9</v>
      </c>
      <c r="E61" s="16" t="s">
        <v>74</v>
      </c>
      <c r="F61" s="34" t="s">
        <v>61</v>
      </c>
      <c r="G61" s="17"/>
      <c r="H61" s="31"/>
      <c r="U61" s="15">
        <v>2</v>
      </c>
      <c r="AB61" s="15">
        <v>4</v>
      </c>
      <c r="AF61" s="15">
        <v>5</v>
      </c>
      <c r="AG61" s="15">
        <v>1</v>
      </c>
      <c r="AJ61" s="15">
        <v>3</v>
      </c>
      <c r="AN61" s="15">
        <v>3</v>
      </c>
      <c r="AR61" s="15">
        <v>1</v>
      </c>
      <c r="BD61" s="17">
        <f t="shared" si="9"/>
        <v>16</v>
      </c>
      <c r="BE61" s="17">
        <f t="shared" si="4"/>
        <v>3</v>
      </c>
      <c r="BF61" s="17">
        <f t="shared" si="10"/>
        <v>0</v>
      </c>
      <c r="BG61" s="17">
        <f t="shared" si="5"/>
        <v>0</v>
      </c>
      <c r="BH61" s="17">
        <f t="shared" si="6"/>
        <v>16</v>
      </c>
      <c r="BI61" s="17">
        <f t="shared" si="7"/>
        <v>3</v>
      </c>
      <c r="BJ61" s="17">
        <f t="shared" si="8"/>
        <v>9</v>
      </c>
      <c r="BK61" s="41"/>
    </row>
    <row r="62" spans="1:63" ht="12.75">
      <c r="A62" s="31"/>
      <c r="D62" s="15">
        <v>10</v>
      </c>
      <c r="E62" s="16" t="s">
        <v>74</v>
      </c>
      <c r="F62" s="34" t="s">
        <v>60</v>
      </c>
      <c r="G62" s="17"/>
      <c r="H62" s="31"/>
      <c r="L62" s="15">
        <v>2</v>
      </c>
      <c r="N62" s="15">
        <v>2</v>
      </c>
      <c r="Q62" s="15">
        <v>3</v>
      </c>
      <c r="U62" s="15">
        <v>10</v>
      </c>
      <c r="Y62" s="15">
        <v>2</v>
      </c>
      <c r="AB62" s="15">
        <v>2</v>
      </c>
      <c r="AC62" s="15">
        <v>4</v>
      </c>
      <c r="AG62" s="15">
        <v>1</v>
      </c>
      <c r="BD62" s="17">
        <f t="shared" si="9"/>
        <v>2</v>
      </c>
      <c r="BE62" s="17">
        <f t="shared" si="4"/>
        <v>24</v>
      </c>
      <c r="BF62" s="17">
        <f t="shared" si="10"/>
        <v>0</v>
      </c>
      <c r="BG62" s="17">
        <f t="shared" si="5"/>
        <v>0</v>
      </c>
      <c r="BH62" s="17">
        <f t="shared" si="6"/>
        <v>2</v>
      </c>
      <c r="BI62" s="17">
        <f t="shared" si="7"/>
        <v>24</v>
      </c>
      <c r="BJ62" s="17">
        <f t="shared" si="8"/>
        <v>10</v>
      </c>
      <c r="BK62" s="41"/>
    </row>
    <row r="63" spans="1:63" ht="12.75">
      <c r="A63" s="31"/>
      <c r="D63" s="15">
        <v>11</v>
      </c>
      <c r="E63" s="16" t="s">
        <v>75</v>
      </c>
      <c r="F63" s="34" t="s">
        <v>61</v>
      </c>
      <c r="G63" s="17"/>
      <c r="H63" s="31"/>
      <c r="U63" s="15">
        <v>1</v>
      </c>
      <c r="X63" s="15">
        <v>1</v>
      </c>
      <c r="Y63" s="15">
        <v>4</v>
      </c>
      <c r="AB63" s="15">
        <v>59</v>
      </c>
      <c r="AC63" s="15">
        <v>5</v>
      </c>
      <c r="AF63" s="15">
        <v>104</v>
      </c>
      <c r="AG63" s="15">
        <v>7</v>
      </c>
      <c r="AH63" s="15">
        <v>1</v>
      </c>
      <c r="AJ63" s="15">
        <v>45</v>
      </c>
      <c r="AK63" s="15">
        <v>2</v>
      </c>
      <c r="AL63" s="15">
        <v>1</v>
      </c>
      <c r="AN63" s="15">
        <v>11</v>
      </c>
      <c r="AR63" s="15">
        <v>11</v>
      </c>
      <c r="AV63" s="15">
        <v>6</v>
      </c>
      <c r="BD63" s="17">
        <f t="shared" si="9"/>
        <v>237</v>
      </c>
      <c r="BE63" s="17">
        <f t="shared" si="4"/>
        <v>19</v>
      </c>
      <c r="BF63" s="17">
        <f t="shared" si="10"/>
        <v>2</v>
      </c>
      <c r="BG63" s="17">
        <f t="shared" si="5"/>
        <v>0</v>
      </c>
      <c r="BH63" s="17">
        <f t="shared" si="6"/>
        <v>239</v>
      </c>
      <c r="BI63" s="17">
        <f t="shared" si="7"/>
        <v>19</v>
      </c>
      <c r="BJ63" s="17">
        <f t="shared" si="8"/>
        <v>11</v>
      </c>
      <c r="BK63" s="41"/>
    </row>
    <row r="64" spans="1:63" ht="12.75">
      <c r="A64" s="31"/>
      <c r="D64" s="15">
        <v>12</v>
      </c>
      <c r="E64" s="16" t="s">
        <v>75</v>
      </c>
      <c r="F64" s="34" t="s">
        <v>59</v>
      </c>
      <c r="G64" s="17"/>
      <c r="H64" s="31"/>
      <c r="U64" s="15">
        <v>2</v>
      </c>
      <c r="BD64" s="17">
        <f t="shared" si="9"/>
        <v>0</v>
      </c>
      <c r="BE64" s="17">
        <f t="shared" si="4"/>
        <v>2</v>
      </c>
      <c r="BF64" s="17">
        <f t="shared" si="10"/>
        <v>0</v>
      </c>
      <c r="BG64" s="17">
        <f t="shared" si="5"/>
        <v>0</v>
      </c>
      <c r="BH64" s="17">
        <f t="shared" si="6"/>
        <v>0</v>
      </c>
      <c r="BI64" s="17">
        <f t="shared" si="7"/>
        <v>2</v>
      </c>
      <c r="BJ64" s="17">
        <f t="shared" si="8"/>
        <v>12</v>
      </c>
      <c r="BK64" s="41"/>
    </row>
    <row r="65" spans="1:63" ht="12.75">
      <c r="A65" s="31"/>
      <c r="D65" s="15">
        <v>13</v>
      </c>
      <c r="E65" s="16" t="s">
        <v>75</v>
      </c>
      <c r="F65" s="34" t="s">
        <v>62</v>
      </c>
      <c r="G65" s="17"/>
      <c r="H65" s="31"/>
      <c r="T65" s="15">
        <v>1</v>
      </c>
      <c r="AB65" s="15">
        <v>1</v>
      </c>
      <c r="AF65" s="15">
        <v>1</v>
      </c>
      <c r="BD65" s="17">
        <f t="shared" si="9"/>
        <v>3</v>
      </c>
      <c r="BE65" s="17">
        <f t="shared" si="4"/>
        <v>0</v>
      </c>
      <c r="BF65" s="17">
        <f t="shared" si="10"/>
        <v>0</v>
      </c>
      <c r="BG65" s="17">
        <f t="shared" si="5"/>
        <v>0</v>
      </c>
      <c r="BH65" s="17">
        <f t="shared" si="6"/>
        <v>3</v>
      </c>
      <c r="BI65" s="17">
        <f t="shared" si="7"/>
        <v>0</v>
      </c>
      <c r="BJ65" s="17">
        <f t="shared" si="8"/>
        <v>13</v>
      </c>
      <c r="BK65" s="41"/>
    </row>
    <row r="66" spans="1:63" ht="12.75">
      <c r="A66" s="31"/>
      <c r="D66" s="15">
        <v>14</v>
      </c>
      <c r="E66" s="16" t="s">
        <v>75</v>
      </c>
      <c r="F66" s="34" t="s">
        <v>60</v>
      </c>
      <c r="G66" s="17"/>
      <c r="H66" s="31"/>
      <c r="L66" s="15">
        <v>2</v>
      </c>
      <c r="N66" s="15">
        <v>19</v>
      </c>
      <c r="Q66" s="15">
        <v>21</v>
      </c>
      <c r="T66" s="15">
        <v>1</v>
      </c>
      <c r="U66" s="15">
        <v>71</v>
      </c>
      <c r="X66" s="15">
        <v>4</v>
      </c>
      <c r="Y66" s="15">
        <v>27</v>
      </c>
      <c r="AB66" s="15">
        <v>97</v>
      </c>
      <c r="AC66" s="15">
        <v>58</v>
      </c>
      <c r="AF66" s="15">
        <v>106</v>
      </c>
      <c r="AG66" s="15">
        <v>17</v>
      </c>
      <c r="AJ66" s="15">
        <v>47</v>
      </c>
      <c r="AK66" s="15">
        <v>4</v>
      </c>
      <c r="AN66" s="15">
        <v>12</v>
      </c>
      <c r="AR66" s="15">
        <v>6</v>
      </c>
      <c r="AS66" s="15">
        <v>1</v>
      </c>
      <c r="AV66" s="15">
        <v>4</v>
      </c>
      <c r="BD66" s="17">
        <f t="shared" si="9"/>
        <v>277</v>
      </c>
      <c r="BE66" s="17">
        <f t="shared" si="4"/>
        <v>220</v>
      </c>
      <c r="BF66" s="17">
        <f t="shared" si="10"/>
        <v>0</v>
      </c>
      <c r="BG66" s="17">
        <f t="shared" si="5"/>
        <v>0</v>
      </c>
      <c r="BH66" s="17">
        <f t="shared" si="6"/>
        <v>277</v>
      </c>
      <c r="BI66" s="17">
        <f t="shared" si="7"/>
        <v>220</v>
      </c>
      <c r="BJ66" s="17">
        <f t="shared" si="8"/>
        <v>14</v>
      </c>
      <c r="BK66" s="41"/>
    </row>
    <row r="67" spans="1:63" ht="12.75">
      <c r="A67" s="31"/>
      <c r="D67" s="15">
        <v>15</v>
      </c>
      <c r="E67" s="16" t="s">
        <v>76</v>
      </c>
      <c r="F67" s="34" t="s">
        <v>61</v>
      </c>
      <c r="G67" s="17"/>
      <c r="H67" s="31"/>
      <c r="AB67" s="15">
        <v>1</v>
      </c>
      <c r="AF67" s="15">
        <v>1</v>
      </c>
      <c r="AN67" s="15">
        <v>1</v>
      </c>
      <c r="AV67" s="15">
        <v>1</v>
      </c>
      <c r="BD67" s="17">
        <f t="shared" si="9"/>
        <v>4</v>
      </c>
      <c r="BE67" s="17">
        <f t="shared" si="4"/>
        <v>0</v>
      </c>
      <c r="BF67" s="17">
        <f t="shared" si="10"/>
        <v>0</v>
      </c>
      <c r="BG67" s="17">
        <f t="shared" si="5"/>
        <v>0</v>
      </c>
      <c r="BH67" s="17">
        <f t="shared" si="6"/>
        <v>4</v>
      </c>
      <c r="BI67" s="17">
        <f t="shared" si="7"/>
        <v>0</v>
      </c>
      <c r="BJ67" s="17">
        <f t="shared" si="8"/>
        <v>15</v>
      </c>
      <c r="BK67" s="41"/>
    </row>
    <row r="68" spans="1:63" ht="12.75">
      <c r="A68" s="31"/>
      <c r="D68" s="15">
        <v>16</v>
      </c>
      <c r="E68" s="16" t="s">
        <v>76</v>
      </c>
      <c r="F68" s="34" t="s">
        <v>59</v>
      </c>
      <c r="G68" s="17"/>
      <c r="H68" s="35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>
        <v>1</v>
      </c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7">
        <f t="shared" si="9"/>
        <v>1</v>
      </c>
      <c r="BE68" s="17">
        <v>102</v>
      </c>
      <c r="BF68" s="17">
        <f t="shared" si="10"/>
        <v>0</v>
      </c>
      <c r="BG68" s="17">
        <f t="shared" si="5"/>
        <v>0</v>
      </c>
      <c r="BH68" s="17">
        <f t="shared" si="6"/>
        <v>1</v>
      </c>
      <c r="BI68" s="17">
        <f t="shared" si="7"/>
        <v>102</v>
      </c>
      <c r="BJ68" s="17">
        <f t="shared" si="8"/>
        <v>16</v>
      </c>
      <c r="BK68" s="41"/>
    </row>
    <row r="69" spans="1:63" ht="12.75">
      <c r="A69" s="31"/>
      <c r="D69" s="15">
        <v>17</v>
      </c>
      <c r="E69" s="16" t="s">
        <v>76</v>
      </c>
      <c r="F69" s="34" t="s">
        <v>60</v>
      </c>
      <c r="G69" s="17"/>
      <c r="H69" s="31"/>
      <c r="U69" s="15">
        <v>4</v>
      </c>
      <c r="AB69" s="15">
        <v>6</v>
      </c>
      <c r="AF69" s="15">
        <v>5</v>
      </c>
      <c r="AJ69" s="15">
        <v>2</v>
      </c>
      <c r="AN69" s="15">
        <v>1</v>
      </c>
      <c r="BD69" s="17">
        <f t="shared" si="9"/>
        <v>14</v>
      </c>
      <c r="BE69" s="17">
        <f t="shared" si="4"/>
        <v>4</v>
      </c>
      <c r="BF69" s="17">
        <f t="shared" si="10"/>
        <v>0</v>
      </c>
      <c r="BG69" s="17">
        <f t="shared" si="5"/>
        <v>0</v>
      </c>
      <c r="BH69" s="17">
        <f t="shared" si="6"/>
        <v>14</v>
      </c>
      <c r="BI69" s="17">
        <f t="shared" si="7"/>
        <v>4</v>
      </c>
      <c r="BJ69" s="17">
        <f t="shared" si="8"/>
        <v>17</v>
      </c>
      <c r="BK69" s="41"/>
    </row>
    <row r="70" spans="1:63" ht="12.75">
      <c r="A70" s="31"/>
      <c r="D70" s="15">
        <v>18</v>
      </c>
      <c r="E70" s="16" t="s">
        <v>77</v>
      </c>
      <c r="F70" s="34" t="s">
        <v>60</v>
      </c>
      <c r="G70" s="17"/>
      <c r="H70" s="31"/>
      <c r="N70" s="15">
        <v>1</v>
      </c>
      <c r="Q70" s="15">
        <v>3</v>
      </c>
      <c r="U70" s="15">
        <v>5</v>
      </c>
      <c r="Y70" s="15">
        <v>1</v>
      </c>
      <c r="AB70" s="15">
        <v>8</v>
      </c>
      <c r="AC70" s="15">
        <v>9</v>
      </c>
      <c r="AF70" s="15">
        <v>11</v>
      </c>
      <c r="AG70" s="15">
        <v>3</v>
      </c>
      <c r="AJ70" s="15">
        <v>4</v>
      </c>
      <c r="AK70" s="15">
        <v>1</v>
      </c>
      <c r="AN70" s="15">
        <v>2</v>
      </c>
      <c r="AS70" s="15">
        <v>1</v>
      </c>
      <c r="BD70" s="17">
        <f>AZ70+AV70+AR70+AN70+AJ70+AF70+AB70+X70+T70+P70</f>
        <v>25</v>
      </c>
      <c r="BE70" s="17">
        <f>BA70+AW70+AS70+AO70+AK70+AG70+AC70+Y70+U70+Q70+N70+L70+J70+H70</f>
        <v>24</v>
      </c>
      <c r="BF70" s="17">
        <f>BB70+AX70+AT70+AP70+AL70+AH70+AD70+Z70+V70+R70</f>
        <v>0</v>
      </c>
      <c r="BG70" s="17">
        <f>BC70+AY70+AU70+AQ70+AM70+AI70+AE70+AA70+W70+S70+O70+M70+K70+I70</f>
        <v>0</v>
      </c>
      <c r="BH70" s="17">
        <f>BD70+BF70</f>
        <v>25</v>
      </c>
      <c r="BI70" s="17">
        <f>BE70+BG70</f>
        <v>24</v>
      </c>
      <c r="BJ70" s="17">
        <f>D70</f>
        <v>18</v>
      </c>
      <c r="BK70" s="41"/>
    </row>
    <row r="71" spans="1:63" ht="12.75">
      <c r="A71" s="31"/>
      <c r="D71" s="15">
        <v>19</v>
      </c>
      <c r="E71" s="16" t="s">
        <v>78</v>
      </c>
      <c r="F71" s="34" t="s">
        <v>61</v>
      </c>
      <c r="G71" s="17"/>
      <c r="H71" s="31"/>
      <c r="N71" s="15">
        <v>1</v>
      </c>
      <c r="T71" s="15">
        <v>1</v>
      </c>
      <c r="U71" s="15">
        <v>8</v>
      </c>
      <c r="X71" s="15">
        <v>10</v>
      </c>
      <c r="Y71" s="15">
        <v>10</v>
      </c>
      <c r="AB71" s="15">
        <v>148</v>
      </c>
      <c r="AC71" s="15">
        <v>25</v>
      </c>
      <c r="AF71" s="15">
        <v>297</v>
      </c>
      <c r="AG71" s="15">
        <v>10</v>
      </c>
      <c r="AJ71" s="15">
        <v>142</v>
      </c>
      <c r="AK71" s="15">
        <v>7</v>
      </c>
      <c r="AL71" s="15">
        <v>2</v>
      </c>
      <c r="AN71" s="15">
        <v>50</v>
      </c>
      <c r="AO71" s="15">
        <v>4</v>
      </c>
      <c r="AR71" s="15">
        <v>35</v>
      </c>
      <c r="AT71" s="15">
        <v>4</v>
      </c>
      <c r="AV71" s="15">
        <v>33</v>
      </c>
      <c r="AX71" s="15">
        <v>2</v>
      </c>
      <c r="BD71" s="17">
        <f>AZ71+AV71+AR71+AN71+AJ71+AF71+AB71+X71+T71+P71</f>
        <v>716</v>
      </c>
      <c r="BE71" s="17">
        <f>BA71+AW71+AS71+AO71+AK71+AG71+AC71+Y71+U71+Q71</f>
        <v>64</v>
      </c>
      <c r="BF71" s="17">
        <f>BB71+AX71+AT71+AP71+AL71+AH71+AD71+Z71+V71+R71</f>
        <v>8</v>
      </c>
      <c r="BG71" s="17">
        <f>BC71+AY71+AU71+AQ71+AM71+AI71+AE71+AA71+W71+S71+O71+M71+K71+I71</f>
        <v>0</v>
      </c>
      <c r="BH71" s="17">
        <f>BD71+BF71</f>
        <v>724</v>
      </c>
      <c r="BI71" s="17">
        <f>BE71+BG71</f>
        <v>64</v>
      </c>
      <c r="BJ71" s="17">
        <f>D71</f>
        <v>19</v>
      </c>
      <c r="BK71" s="41"/>
    </row>
    <row r="72" spans="1:63" ht="12.75">
      <c r="A72" s="31"/>
      <c r="D72" s="15">
        <v>20</v>
      </c>
      <c r="E72" s="16" t="s">
        <v>78</v>
      </c>
      <c r="F72" s="34" t="s">
        <v>59</v>
      </c>
      <c r="G72" s="17"/>
      <c r="H72" s="31"/>
      <c r="U72" s="15">
        <v>1</v>
      </c>
      <c r="Y72" s="15">
        <v>1</v>
      </c>
      <c r="AB72" s="15">
        <v>2</v>
      </c>
      <c r="AC72" s="15">
        <v>2</v>
      </c>
      <c r="AF72" s="15">
        <v>3</v>
      </c>
      <c r="AK72" s="15">
        <v>1</v>
      </c>
      <c r="AN72" s="15">
        <v>2</v>
      </c>
      <c r="BD72" s="17">
        <f aca="true" t="shared" si="13" ref="BD72:BD135">AZ72+AV72+AR72+AN72+AJ72+AF72+AB72+X72+T72+P72</f>
        <v>7</v>
      </c>
      <c r="BE72" s="17">
        <f aca="true" t="shared" si="14" ref="BE72:BE135">BA72+AW72+AS72+AO72+AK72+AG72+AC72+Y72+U72+Q72+N72+L72+J72+H72</f>
        <v>5</v>
      </c>
      <c r="BF72" s="17">
        <f aca="true" t="shared" si="15" ref="BF72:BF135">BB72+AX72+AT72+AP72+AL72+AH72+AD72+Z72+V72+R72</f>
        <v>0</v>
      </c>
      <c r="BG72" s="17">
        <f aca="true" t="shared" si="16" ref="BG72:BG135">BC72+AY72+AU72+AQ72+AM72+AI72+AE72+AA72+W72+S72+O72+M72+K72+I72</f>
        <v>0</v>
      </c>
      <c r="BH72" s="17">
        <f aca="true" t="shared" si="17" ref="BH72:BH135">BD72+BF72</f>
        <v>7</v>
      </c>
      <c r="BI72" s="17">
        <f aca="true" t="shared" si="18" ref="BI72:BI135">BE72+BG72</f>
        <v>5</v>
      </c>
      <c r="BJ72" s="17">
        <f aca="true" t="shared" si="19" ref="BJ72:BJ135">D72</f>
        <v>20</v>
      </c>
      <c r="BK72" s="41"/>
    </row>
    <row r="73" spans="1:63" ht="12.75">
      <c r="A73" s="31"/>
      <c r="D73" s="15">
        <v>21</v>
      </c>
      <c r="E73" s="16" t="s">
        <v>78</v>
      </c>
      <c r="F73" s="34" t="s">
        <v>62</v>
      </c>
      <c r="G73" s="17"/>
      <c r="H73" s="31"/>
      <c r="AF73" s="15">
        <v>1</v>
      </c>
      <c r="AJ73" s="15">
        <v>2</v>
      </c>
      <c r="AN73" s="15">
        <v>1</v>
      </c>
      <c r="BD73" s="17">
        <f t="shared" si="13"/>
        <v>4</v>
      </c>
      <c r="BE73" s="17">
        <f t="shared" si="14"/>
        <v>0</v>
      </c>
      <c r="BF73" s="17">
        <f t="shared" si="15"/>
        <v>0</v>
      </c>
      <c r="BG73" s="17">
        <f t="shared" si="16"/>
        <v>0</v>
      </c>
      <c r="BH73" s="17">
        <f t="shared" si="17"/>
        <v>4</v>
      </c>
      <c r="BI73" s="17">
        <f t="shared" si="18"/>
        <v>0</v>
      </c>
      <c r="BJ73" s="17">
        <f t="shared" si="19"/>
        <v>21</v>
      </c>
      <c r="BK73" s="41"/>
    </row>
    <row r="74" spans="1:63" ht="12.75">
      <c r="A74" s="31"/>
      <c r="D74" s="15">
        <v>22</v>
      </c>
      <c r="E74" s="16" t="s">
        <v>78</v>
      </c>
      <c r="F74" s="34" t="s">
        <v>60</v>
      </c>
      <c r="G74" s="17"/>
      <c r="H74" s="31"/>
      <c r="J74" s="15">
        <v>9</v>
      </c>
      <c r="L74" s="15">
        <v>17</v>
      </c>
      <c r="N74" s="15">
        <v>69</v>
      </c>
      <c r="Q74" s="15">
        <v>101</v>
      </c>
      <c r="T74" s="15">
        <v>3</v>
      </c>
      <c r="U74" s="15">
        <v>86</v>
      </c>
      <c r="X74" s="15">
        <v>28</v>
      </c>
      <c r="Y74" s="15">
        <v>108</v>
      </c>
      <c r="AB74" s="15">
        <v>315</v>
      </c>
      <c r="AC74" s="15">
        <v>180</v>
      </c>
      <c r="AF74" s="15">
        <v>370</v>
      </c>
      <c r="AG74" s="15">
        <v>28</v>
      </c>
      <c r="AJ74" s="15">
        <v>107</v>
      </c>
      <c r="AK74" s="15">
        <v>7</v>
      </c>
      <c r="AN74" s="15">
        <v>29</v>
      </c>
      <c r="AR74" s="15">
        <v>23</v>
      </c>
      <c r="AV74" s="15">
        <v>21</v>
      </c>
      <c r="BD74" s="17">
        <f t="shared" si="13"/>
        <v>896</v>
      </c>
      <c r="BE74" s="17">
        <f t="shared" si="14"/>
        <v>605</v>
      </c>
      <c r="BF74" s="17">
        <f t="shared" si="15"/>
        <v>0</v>
      </c>
      <c r="BG74" s="17">
        <f t="shared" si="16"/>
        <v>0</v>
      </c>
      <c r="BH74" s="17">
        <f t="shared" si="17"/>
        <v>896</v>
      </c>
      <c r="BI74" s="17">
        <f t="shared" si="18"/>
        <v>605</v>
      </c>
      <c r="BJ74" s="17">
        <f t="shared" si="19"/>
        <v>22</v>
      </c>
      <c r="BK74" s="41"/>
    </row>
    <row r="75" spans="1:63" ht="12.75">
      <c r="A75" s="31"/>
      <c r="C75" s="15" t="s">
        <v>55</v>
      </c>
      <c r="E75" s="16" t="s">
        <v>79</v>
      </c>
      <c r="F75" s="32"/>
      <c r="H75" s="31"/>
      <c r="BD75" s="17">
        <f t="shared" si="13"/>
        <v>0</v>
      </c>
      <c r="BE75" s="17">
        <f t="shared" si="14"/>
        <v>0</v>
      </c>
      <c r="BF75" s="17">
        <f t="shared" si="15"/>
        <v>0</v>
      </c>
      <c r="BG75" s="17">
        <f t="shared" si="16"/>
        <v>0</v>
      </c>
      <c r="BH75" s="17">
        <f t="shared" si="17"/>
        <v>0</v>
      </c>
      <c r="BI75" s="17">
        <f t="shared" si="18"/>
        <v>0</v>
      </c>
      <c r="BJ75" s="17">
        <f t="shared" si="19"/>
        <v>0</v>
      </c>
      <c r="BK75" s="41"/>
    </row>
    <row r="76" spans="1:63" ht="12.75">
      <c r="A76" s="31"/>
      <c r="D76" s="15">
        <v>23</v>
      </c>
      <c r="E76" s="16" t="s">
        <v>80</v>
      </c>
      <c r="F76" s="34" t="s">
        <v>61</v>
      </c>
      <c r="G76" s="17"/>
      <c r="H76" s="31"/>
      <c r="AB76" s="15">
        <v>3</v>
      </c>
      <c r="AC76" s="15">
        <v>2</v>
      </c>
      <c r="AF76" s="15">
        <v>1</v>
      </c>
      <c r="AJ76" s="15">
        <v>2</v>
      </c>
      <c r="AL76" s="15">
        <v>1</v>
      </c>
      <c r="AV76" s="15">
        <v>1</v>
      </c>
      <c r="BD76" s="17">
        <f t="shared" si="13"/>
        <v>7</v>
      </c>
      <c r="BE76" s="17">
        <f t="shared" si="14"/>
        <v>2</v>
      </c>
      <c r="BF76" s="17">
        <f t="shared" si="15"/>
        <v>1</v>
      </c>
      <c r="BG76" s="17">
        <f t="shared" si="16"/>
        <v>0</v>
      </c>
      <c r="BH76" s="17">
        <f t="shared" si="17"/>
        <v>8</v>
      </c>
      <c r="BI76" s="17">
        <f t="shared" si="18"/>
        <v>2</v>
      </c>
      <c r="BJ76" s="17">
        <f t="shared" si="19"/>
        <v>23</v>
      </c>
      <c r="BK76" s="41"/>
    </row>
    <row r="77" spans="1:63" ht="12.75">
      <c r="A77" s="31"/>
      <c r="D77" s="15">
        <v>24</v>
      </c>
      <c r="E77" s="16" t="s">
        <v>80</v>
      </c>
      <c r="F77" s="34" t="s">
        <v>60</v>
      </c>
      <c r="G77" s="17"/>
      <c r="H77" s="31"/>
      <c r="U77" s="15">
        <v>2</v>
      </c>
      <c r="Y77" s="15">
        <v>1</v>
      </c>
      <c r="AB77" s="15">
        <v>3</v>
      </c>
      <c r="AF77" s="15">
        <v>4</v>
      </c>
      <c r="BD77" s="17">
        <f t="shared" si="13"/>
        <v>7</v>
      </c>
      <c r="BE77" s="17">
        <f t="shared" si="14"/>
        <v>3</v>
      </c>
      <c r="BF77" s="17">
        <f t="shared" si="15"/>
        <v>0</v>
      </c>
      <c r="BG77" s="17">
        <f t="shared" si="16"/>
        <v>0</v>
      </c>
      <c r="BH77" s="17">
        <f t="shared" si="17"/>
        <v>7</v>
      </c>
      <c r="BI77" s="17">
        <f t="shared" si="18"/>
        <v>3</v>
      </c>
      <c r="BJ77" s="17">
        <f t="shared" si="19"/>
        <v>24</v>
      </c>
      <c r="BK77" s="41"/>
    </row>
    <row r="78" spans="1:63" ht="12.75">
      <c r="A78" s="31"/>
      <c r="D78" s="15">
        <v>25</v>
      </c>
      <c r="E78" s="16" t="s">
        <v>81</v>
      </c>
      <c r="F78" s="34" t="s">
        <v>61</v>
      </c>
      <c r="G78" s="17"/>
      <c r="H78" s="31"/>
      <c r="Y78" s="15">
        <v>1</v>
      </c>
      <c r="BD78" s="17">
        <f t="shared" si="13"/>
        <v>0</v>
      </c>
      <c r="BE78" s="17">
        <f t="shared" si="14"/>
        <v>1</v>
      </c>
      <c r="BF78" s="17">
        <f t="shared" si="15"/>
        <v>0</v>
      </c>
      <c r="BG78" s="17">
        <f t="shared" si="16"/>
        <v>0</v>
      </c>
      <c r="BH78" s="17">
        <f t="shared" si="17"/>
        <v>0</v>
      </c>
      <c r="BI78" s="17">
        <f t="shared" si="18"/>
        <v>1</v>
      </c>
      <c r="BJ78" s="17">
        <f t="shared" si="19"/>
        <v>25</v>
      </c>
      <c r="BK78" s="41"/>
    </row>
    <row r="79" spans="1:63" ht="12.75">
      <c r="A79" s="31"/>
      <c r="D79" s="15">
        <v>26</v>
      </c>
      <c r="E79" s="16" t="s">
        <v>81</v>
      </c>
      <c r="F79" s="34" t="s">
        <v>60</v>
      </c>
      <c r="G79" s="17"/>
      <c r="H79" s="31"/>
      <c r="U79" s="15">
        <v>1</v>
      </c>
      <c r="BD79" s="17">
        <f t="shared" si="13"/>
        <v>0</v>
      </c>
      <c r="BE79" s="17">
        <f t="shared" si="14"/>
        <v>1</v>
      </c>
      <c r="BF79" s="17">
        <f t="shared" si="15"/>
        <v>0</v>
      </c>
      <c r="BG79" s="17">
        <f t="shared" si="16"/>
        <v>0</v>
      </c>
      <c r="BH79" s="17">
        <f t="shared" si="17"/>
        <v>0</v>
      </c>
      <c r="BI79" s="17">
        <f t="shared" si="18"/>
        <v>1</v>
      </c>
      <c r="BJ79" s="17">
        <f t="shared" si="19"/>
        <v>26</v>
      </c>
      <c r="BK79" s="41"/>
    </row>
    <row r="80" spans="1:63" ht="12.75">
      <c r="A80" s="31"/>
      <c r="D80" s="15">
        <v>27</v>
      </c>
      <c r="E80" s="16" t="s">
        <v>82</v>
      </c>
      <c r="F80" s="34" t="s">
        <v>61</v>
      </c>
      <c r="G80" s="17"/>
      <c r="H80" s="31"/>
      <c r="Q80" s="15">
        <v>1</v>
      </c>
      <c r="T80" s="15">
        <v>4</v>
      </c>
      <c r="U80" s="15">
        <v>8</v>
      </c>
      <c r="X80" s="15">
        <v>8</v>
      </c>
      <c r="Y80" s="15">
        <v>6</v>
      </c>
      <c r="AB80" s="15">
        <v>106</v>
      </c>
      <c r="AC80" s="15">
        <v>16</v>
      </c>
      <c r="AD80" s="15">
        <v>2</v>
      </c>
      <c r="AF80" s="15">
        <v>137</v>
      </c>
      <c r="AG80" s="15">
        <v>2</v>
      </c>
      <c r="AH80" s="15">
        <v>2</v>
      </c>
      <c r="AJ80" s="15">
        <v>60</v>
      </c>
      <c r="AK80" s="15">
        <v>6</v>
      </c>
      <c r="AL80" s="15">
        <v>2</v>
      </c>
      <c r="AN80" s="15">
        <v>21</v>
      </c>
      <c r="AP80" s="15">
        <v>2</v>
      </c>
      <c r="AR80" s="15">
        <v>16</v>
      </c>
      <c r="AV80" s="15">
        <v>8</v>
      </c>
      <c r="AW80" s="15">
        <v>1</v>
      </c>
      <c r="BD80" s="17">
        <f t="shared" si="13"/>
        <v>360</v>
      </c>
      <c r="BE80" s="17">
        <f t="shared" si="14"/>
        <v>40</v>
      </c>
      <c r="BF80" s="17">
        <f t="shared" si="15"/>
        <v>8</v>
      </c>
      <c r="BG80" s="17">
        <f t="shared" si="16"/>
        <v>0</v>
      </c>
      <c r="BH80" s="17">
        <f t="shared" si="17"/>
        <v>368</v>
      </c>
      <c r="BI80" s="17">
        <f t="shared" si="18"/>
        <v>40</v>
      </c>
      <c r="BJ80" s="17">
        <f t="shared" si="19"/>
        <v>27</v>
      </c>
      <c r="BK80" s="41"/>
    </row>
    <row r="81" spans="1:63" ht="12.75">
      <c r="A81" s="31"/>
      <c r="D81" s="15">
        <v>28</v>
      </c>
      <c r="E81" s="16" t="s">
        <v>82</v>
      </c>
      <c r="F81" s="34" t="s">
        <v>59</v>
      </c>
      <c r="G81" s="17"/>
      <c r="H81" s="31"/>
      <c r="AC81" s="15">
        <v>2</v>
      </c>
      <c r="BD81" s="17">
        <f t="shared" si="13"/>
        <v>0</v>
      </c>
      <c r="BE81" s="17">
        <f t="shared" si="14"/>
        <v>2</v>
      </c>
      <c r="BF81" s="17">
        <f t="shared" si="15"/>
        <v>0</v>
      </c>
      <c r="BG81" s="17">
        <f t="shared" si="16"/>
        <v>0</v>
      </c>
      <c r="BH81" s="17">
        <f t="shared" si="17"/>
        <v>0</v>
      </c>
      <c r="BI81" s="17">
        <f t="shared" si="18"/>
        <v>2</v>
      </c>
      <c r="BJ81" s="17">
        <f t="shared" si="19"/>
        <v>28</v>
      </c>
      <c r="BK81" s="41"/>
    </row>
    <row r="82" spans="1:63" ht="12.75">
      <c r="A82" s="31"/>
      <c r="D82" s="15">
        <v>29</v>
      </c>
      <c r="E82" s="16" t="s">
        <v>82</v>
      </c>
      <c r="F82" s="34" t="s">
        <v>62</v>
      </c>
      <c r="G82" s="17"/>
      <c r="H82" s="31"/>
      <c r="Q82" s="15">
        <v>1</v>
      </c>
      <c r="U82" s="15">
        <v>2</v>
      </c>
      <c r="Y82" s="15">
        <v>1</v>
      </c>
      <c r="AB82" s="15">
        <v>2</v>
      </c>
      <c r="AC82" s="15">
        <v>2</v>
      </c>
      <c r="BD82" s="17">
        <f t="shared" si="13"/>
        <v>2</v>
      </c>
      <c r="BE82" s="17">
        <f t="shared" si="14"/>
        <v>6</v>
      </c>
      <c r="BF82" s="17">
        <f t="shared" si="15"/>
        <v>0</v>
      </c>
      <c r="BG82" s="17">
        <f t="shared" si="16"/>
        <v>0</v>
      </c>
      <c r="BH82" s="17">
        <f t="shared" si="17"/>
        <v>2</v>
      </c>
      <c r="BI82" s="17">
        <f t="shared" si="18"/>
        <v>6</v>
      </c>
      <c r="BJ82" s="17">
        <f t="shared" si="19"/>
        <v>29</v>
      </c>
      <c r="BK82" s="41"/>
    </row>
    <row r="83" spans="1:63" ht="12.75">
      <c r="A83" s="31"/>
      <c r="D83" s="15">
        <v>30</v>
      </c>
      <c r="E83" s="16" t="s">
        <v>82</v>
      </c>
      <c r="F83" s="34" t="s">
        <v>60</v>
      </c>
      <c r="G83" s="17"/>
      <c r="H83" s="31"/>
      <c r="L83" s="15">
        <v>14</v>
      </c>
      <c r="N83" s="15">
        <v>39</v>
      </c>
      <c r="Q83" s="15">
        <v>76</v>
      </c>
      <c r="T83" s="15">
        <v>4</v>
      </c>
      <c r="U83" s="15">
        <v>138</v>
      </c>
      <c r="X83" s="15">
        <v>14</v>
      </c>
      <c r="Y83" s="15">
        <v>57</v>
      </c>
      <c r="AB83" s="15">
        <v>50</v>
      </c>
      <c r="AC83" s="15">
        <v>56</v>
      </c>
      <c r="AF83" s="15">
        <v>43</v>
      </c>
      <c r="AG83" s="15">
        <v>9</v>
      </c>
      <c r="AJ83" s="15">
        <v>20</v>
      </c>
      <c r="AK83" s="15">
        <v>4</v>
      </c>
      <c r="AN83" s="15">
        <v>8</v>
      </c>
      <c r="AR83" s="15">
        <v>10</v>
      </c>
      <c r="AV83" s="15">
        <v>1</v>
      </c>
      <c r="BD83" s="17">
        <f t="shared" si="13"/>
        <v>150</v>
      </c>
      <c r="BE83" s="17">
        <f t="shared" si="14"/>
        <v>393</v>
      </c>
      <c r="BF83" s="17">
        <f t="shared" si="15"/>
        <v>0</v>
      </c>
      <c r="BG83" s="17">
        <f>BC83+AY83+AU83+AQ83+AM83+AI83+AE83+AA83+W83+S83+O83+K83+I83</f>
        <v>0</v>
      </c>
      <c r="BH83" s="17">
        <f t="shared" si="17"/>
        <v>150</v>
      </c>
      <c r="BI83" s="17">
        <f t="shared" si="18"/>
        <v>393</v>
      </c>
      <c r="BJ83" s="17">
        <f t="shared" si="19"/>
        <v>30</v>
      </c>
      <c r="BK83" s="41"/>
    </row>
    <row r="84" spans="1:63" ht="12.75">
      <c r="A84" s="31"/>
      <c r="D84" s="15">
        <v>31</v>
      </c>
      <c r="E84" s="16" t="s">
        <v>83</v>
      </c>
      <c r="F84" s="34" t="s">
        <v>61</v>
      </c>
      <c r="G84" s="17"/>
      <c r="H84" s="31"/>
      <c r="U84" s="15">
        <v>1</v>
      </c>
      <c r="AB84" s="15">
        <v>2</v>
      </c>
      <c r="AF84" s="15">
        <v>3</v>
      </c>
      <c r="AG84" s="15">
        <v>2</v>
      </c>
      <c r="AJ84" s="15">
        <v>2</v>
      </c>
      <c r="AN84" s="15">
        <v>1</v>
      </c>
      <c r="BD84" s="17">
        <f t="shared" si="13"/>
        <v>8</v>
      </c>
      <c r="BE84" s="17">
        <f t="shared" si="14"/>
        <v>3</v>
      </c>
      <c r="BF84" s="17">
        <f t="shared" si="15"/>
        <v>0</v>
      </c>
      <c r="BG84" s="17">
        <f t="shared" si="16"/>
        <v>0</v>
      </c>
      <c r="BH84" s="17">
        <f t="shared" si="17"/>
        <v>8</v>
      </c>
      <c r="BI84" s="17">
        <f t="shared" si="18"/>
        <v>3</v>
      </c>
      <c r="BJ84" s="17">
        <f t="shared" si="19"/>
        <v>31</v>
      </c>
      <c r="BK84" s="41"/>
    </row>
    <row r="85" spans="1:63" ht="12.75">
      <c r="A85" s="31"/>
      <c r="D85" s="15">
        <v>32</v>
      </c>
      <c r="E85" s="16" t="s">
        <v>83</v>
      </c>
      <c r="F85" s="34" t="s">
        <v>60</v>
      </c>
      <c r="G85" s="17"/>
      <c r="H85" s="31"/>
      <c r="L85" s="15">
        <v>1</v>
      </c>
      <c r="N85" s="15">
        <v>1</v>
      </c>
      <c r="Q85" s="15">
        <v>1</v>
      </c>
      <c r="U85" s="15">
        <v>3</v>
      </c>
      <c r="AB85" s="15">
        <v>2</v>
      </c>
      <c r="AC85" s="15">
        <v>2</v>
      </c>
      <c r="AF85" s="15">
        <v>1</v>
      </c>
      <c r="BD85" s="17">
        <f t="shared" si="13"/>
        <v>3</v>
      </c>
      <c r="BE85" s="17">
        <f t="shared" si="14"/>
        <v>8</v>
      </c>
      <c r="BF85" s="17">
        <f t="shared" si="15"/>
        <v>0</v>
      </c>
      <c r="BG85" s="17">
        <f t="shared" si="16"/>
        <v>0</v>
      </c>
      <c r="BH85" s="17">
        <f t="shared" si="17"/>
        <v>3</v>
      </c>
      <c r="BI85" s="17">
        <f t="shared" si="18"/>
        <v>8</v>
      </c>
      <c r="BJ85" s="17">
        <f t="shared" si="19"/>
        <v>32</v>
      </c>
      <c r="BK85" s="41"/>
    </row>
    <row r="86" spans="1:63" ht="12.75">
      <c r="A86" s="31"/>
      <c r="C86" s="15" t="s">
        <v>56</v>
      </c>
      <c r="E86" s="16" t="s">
        <v>613</v>
      </c>
      <c r="F86" s="32"/>
      <c r="H86" s="31"/>
      <c r="BD86" s="17">
        <f t="shared" si="13"/>
        <v>0</v>
      </c>
      <c r="BE86" s="17">
        <f t="shared" si="14"/>
        <v>0</v>
      </c>
      <c r="BF86" s="17">
        <f t="shared" si="15"/>
        <v>0</v>
      </c>
      <c r="BG86" s="17">
        <f t="shared" si="16"/>
        <v>0</v>
      </c>
      <c r="BH86" s="17">
        <f t="shared" si="17"/>
        <v>0</v>
      </c>
      <c r="BI86" s="17">
        <f t="shared" si="18"/>
        <v>0</v>
      </c>
      <c r="BJ86" s="17">
        <f t="shared" si="19"/>
        <v>0</v>
      </c>
      <c r="BK86" s="41"/>
    </row>
    <row r="87" spans="1:63" ht="12.75">
      <c r="A87" s="31"/>
      <c r="D87" s="15">
        <v>33</v>
      </c>
      <c r="E87" s="16" t="s">
        <v>84</v>
      </c>
      <c r="F87" s="34" t="s">
        <v>61</v>
      </c>
      <c r="G87" s="17"/>
      <c r="H87" s="31"/>
      <c r="Y87" s="15">
        <v>1</v>
      </c>
      <c r="AB87" s="15">
        <v>8</v>
      </c>
      <c r="AC87" s="15">
        <v>3</v>
      </c>
      <c r="AF87" s="15">
        <v>7</v>
      </c>
      <c r="AG87" s="15">
        <v>2</v>
      </c>
      <c r="AJ87" s="15">
        <v>11</v>
      </c>
      <c r="AN87" s="15">
        <v>3</v>
      </c>
      <c r="AP87" s="15">
        <v>1</v>
      </c>
      <c r="AR87" s="15">
        <v>2</v>
      </c>
      <c r="BD87" s="17">
        <v>41</v>
      </c>
      <c r="BE87" s="17">
        <f t="shared" si="14"/>
        <v>6</v>
      </c>
      <c r="BF87" s="17">
        <f>SUM(BF83:BF86)</f>
        <v>0</v>
      </c>
      <c r="BH87" s="17">
        <f t="shared" si="17"/>
        <v>41</v>
      </c>
      <c r="BI87" s="17">
        <f t="shared" si="18"/>
        <v>6</v>
      </c>
      <c r="BJ87" s="17">
        <f t="shared" si="19"/>
        <v>33</v>
      </c>
      <c r="BK87" s="41"/>
    </row>
    <row r="88" spans="1:63" ht="12.75">
      <c r="A88" s="31"/>
      <c r="D88" s="15">
        <v>34</v>
      </c>
      <c r="E88" s="16" t="s">
        <v>85</v>
      </c>
      <c r="F88" s="34" t="s">
        <v>60</v>
      </c>
      <c r="G88" s="17"/>
      <c r="H88" s="31"/>
      <c r="J88" s="15">
        <v>2</v>
      </c>
      <c r="L88" s="15">
        <v>2</v>
      </c>
      <c r="N88" s="15">
        <v>12</v>
      </c>
      <c r="Q88" s="15">
        <v>30</v>
      </c>
      <c r="T88" s="15">
        <v>3</v>
      </c>
      <c r="U88" s="15">
        <v>72</v>
      </c>
      <c r="X88" s="15">
        <v>6</v>
      </c>
      <c r="Y88" s="15">
        <v>16</v>
      </c>
      <c r="AB88" s="15">
        <v>98</v>
      </c>
      <c r="AC88" s="15">
        <v>62</v>
      </c>
      <c r="AF88" s="15">
        <v>183</v>
      </c>
      <c r="AG88" s="15">
        <v>28</v>
      </c>
      <c r="AJ88" s="15">
        <v>100</v>
      </c>
      <c r="AK88" s="15">
        <v>14</v>
      </c>
      <c r="AN88" s="15">
        <v>39</v>
      </c>
      <c r="AO88" s="15">
        <v>1</v>
      </c>
      <c r="AR88" s="15">
        <v>28</v>
      </c>
      <c r="AV88" s="15">
        <v>13</v>
      </c>
      <c r="BD88" s="17">
        <f t="shared" si="13"/>
        <v>470</v>
      </c>
      <c r="BE88" s="17">
        <f t="shared" si="14"/>
        <v>239</v>
      </c>
      <c r="BF88" s="17">
        <f t="shared" si="15"/>
        <v>0</v>
      </c>
      <c r="BG88" s="17">
        <f t="shared" si="16"/>
        <v>0</v>
      </c>
      <c r="BH88" s="17">
        <f t="shared" si="17"/>
        <v>470</v>
      </c>
      <c r="BI88" s="17">
        <f t="shared" si="18"/>
        <v>239</v>
      </c>
      <c r="BJ88" s="17">
        <f t="shared" si="19"/>
        <v>34</v>
      </c>
      <c r="BK88" s="41"/>
    </row>
    <row r="89" spans="1:63" ht="12.75">
      <c r="A89" s="31"/>
      <c r="D89" s="15">
        <v>35</v>
      </c>
      <c r="E89" s="16" t="s">
        <v>86</v>
      </c>
      <c r="F89" s="34" t="s">
        <v>60</v>
      </c>
      <c r="G89" s="17"/>
      <c r="H89" s="31"/>
      <c r="Q89" s="15">
        <v>1</v>
      </c>
      <c r="U89" s="15">
        <v>10</v>
      </c>
      <c r="X89" s="15">
        <v>1</v>
      </c>
      <c r="Y89" s="15">
        <v>2</v>
      </c>
      <c r="AB89" s="15">
        <v>10</v>
      </c>
      <c r="AC89" s="15">
        <v>2</v>
      </c>
      <c r="AF89" s="15">
        <v>17</v>
      </c>
      <c r="AG89" s="15">
        <v>1</v>
      </c>
      <c r="AJ89" s="15">
        <v>11</v>
      </c>
      <c r="AR89" s="15">
        <v>2</v>
      </c>
      <c r="AS89" s="15">
        <v>1</v>
      </c>
      <c r="AV89" s="15">
        <v>1</v>
      </c>
      <c r="BD89" s="17">
        <f t="shared" si="13"/>
        <v>42</v>
      </c>
      <c r="BE89" s="17">
        <f t="shared" si="14"/>
        <v>17</v>
      </c>
      <c r="BF89" s="17">
        <f t="shared" si="15"/>
        <v>0</v>
      </c>
      <c r="BG89" s="17">
        <f t="shared" si="16"/>
        <v>0</v>
      </c>
      <c r="BH89" s="17">
        <f t="shared" si="17"/>
        <v>42</v>
      </c>
      <c r="BI89" s="17">
        <f t="shared" si="18"/>
        <v>17</v>
      </c>
      <c r="BJ89" s="17">
        <f t="shared" si="19"/>
        <v>35</v>
      </c>
      <c r="BK89" s="41"/>
    </row>
    <row r="90" spans="1:63" ht="12.75">
      <c r="A90" s="31"/>
      <c r="D90" s="15">
        <v>36</v>
      </c>
      <c r="E90" s="16" t="s">
        <v>87</v>
      </c>
      <c r="F90" s="34" t="s">
        <v>62</v>
      </c>
      <c r="G90" s="17"/>
      <c r="H90" s="31"/>
      <c r="AF90" s="15">
        <v>1</v>
      </c>
      <c r="BD90" s="17">
        <f t="shared" si="13"/>
        <v>1</v>
      </c>
      <c r="BE90" s="17">
        <f t="shared" si="14"/>
        <v>0</v>
      </c>
      <c r="BF90" s="17">
        <f t="shared" si="15"/>
        <v>0</v>
      </c>
      <c r="BG90" s="17">
        <f t="shared" si="16"/>
        <v>0</v>
      </c>
      <c r="BH90" s="17">
        <f t="shared" si="17"/>
        <v>1</v>
      </c>
      <c r="BI90" s="17">
        <f t="shared" si="18"/>
        <v>0</v>
      </c>
      <c r="BJ90" s="17">
        <f t="shared" si="19"/>
        <v>36</v>
      </c>
      <c r="BK90" s="41"/>
    </row>
    <row r="91" spans="1:63" ht="12.75">
      <c r="A91" s="31"/>
      <c r="D91" s="15">
        <v>37</v>
      </c>
      <c r="E91" s="16" t="s">
        <v>88</v>
      </c>
      <c r="F91" s="34" t="s">
        <v>62</v>
      </c>
      <c r="G91" s="17"/>
      <c r="H91" s="31"/>
      <c r="Q91" s="15">
        <v>1</v>
      </c>
      <c r="Y91" s="15">
        <v>2</v>
      </c>
      <c r="AB91" s="15">
        <v>3</v>
      </c>
      <c r="AC91" s="15">
        <v>7</v>
      </c>
      <c r="AF91" s="15">
        <v>4</v>
      </c>
      <c r="AG91" s="15">
        <v>3</v>
      </c>
      <c r="AJ91" s="15">
        <v>1</v>
      </c>
      <c r="AN91" s="15">
        <v>3</v>
      </c>
      <c r="BD91" s="17">
        <f t="shared" si="13"/>
        <v>11</v>
      </c>
      <c r="BE91" s="17">
        <f t="shared" si="14"/>
        <v>13</v>
      </c>
      <c r="BF91" s="17">
        <f t="shared" si="15"/>
        <v>0</v>
      </c>
      <c r="BG91" s="17">
        <f t="shared" si="16"/>
        <v>0</v>
      </c>
      <c r="BH91" s="17">
        <f t="shared" si="17"/>
        <v>11</v>
      </c>
      <c r="BI91" s="17">
        <f t="shared" si="18"/>
        <v>13</v>
      </c>
      <c r="BJ91" s="17">
        <f t="shared" si="19"/>
        <v>37</v>
      </c>
      <c r="BK91" s="41"/>
    </row>
    <row r="92" spans="1:63" ht="12.75">
      <c r="A92" s="31"/>
      <c r="D92" s="15">
        <v>38</v>
      </c>
      <c r="E92" s="16" t="s">
        <v>89</v>
      </c>
      <c r="F92" s="34" t="s">
        <v>62</v>
      </c>
      <c r="G92" s="17"/>
      <c r="H92" s="31"/>
      <c r="AB92" s="15">
        <v>4</v>
      </c>
      <c r="AF92" s="15">
        <v>3</v>
      </c>
      <c r="AG92" s="15">
        <v>1</v>
      </c>
      <c r="AR92" s="15">
        <v>1</v>
      </c>
      <c r="BD92" s="17">
        <f t="shared" si="13"/>
        <v>8</v>
      </c>
      <c r="BE92" s="17">
        <f t="shared" si="14"/>
        <v>1</v>
      </c>
      <c r="BF92" s="17">
        <f t="shared" si="15"/>
        <v>0</v>
      </c>
      <c r="BG92" s="17">
        <f t="shared" si="16"/>
        <v>0</v>
      </c>
      <c r="BH92" s="17">
        <f t="shared" si="17"/>
        <v>8</v>
      </c>
      <c r="BI92" s="17">
        <f t="shared" si="18"/>
        <v>1</v>
      </c>
      <c r="BJ92" s="17">
        <f t="shared" si="19"/>
        <v>38</v>
      </c>
      <c r="BK92" s="41"/>
    </row>
    <row r="93" spans="1:63" ht="12.75">
      <c r="A93" s="31"/>
      <c r="D93" s="15">
        <v>39</v>
      </c>
      <c r="E93" s="16" t="s">
        <v>89</v>
      </c>
      <c r="F93" s="34" t="s">
        <v>60</v>
      </c>
      <c r="G93" s="17"/>
      <c r="H93" s="31"/>
      <c r="J93" s="15">
        <v>1</v>
      </c>
      <c r="L93" s="15">
        <v>1</v>
      </c>
      <c r="N93" s="15">
        <v>5</v>
      </c>
      <c r="Q93" s="15">
        <v>12</v>
      </c>
      <c r="T93" s="15">
        <v>4</v>
      </c>
      <c r="U93" s="15">
        <v>37</v>
      </c>
      <c r="X93" s="15">
        <v>11</v>
      </c>
      <c r="Y93" s="15">
        <v>30</v>
      </c>
      <c r="AB93" s="15">
        <v>75</v>
      </c>
      <c r="AC93" s="15">
        <v>61</v>
      </c>
      <c r="AF93" s="15">
        <v>105</v>
      </c>
      <c r="AG93" s="15">
        <v>34</v>
      </c>
      <c r="AJ93" s="15">
        <v>45</v>
      </c>
      <c r="AK93" s="15">
        <v>6</v>
      </c>
      <c r="AN93" s="15">
        <v>26</v>
      </c>
      <c r="AO93" s="15">
        <v>3</v>
      </c>
      <c r="AR93" s="15">
        <v>11</v>
      </c>
      <c r="AV93" s="15">
        <v>7</v>
      </c>
      <c r="BA93" s="15">
        <v>1</v>
      </c>
      <c r="BD93" s="17">
        <f t="shared" si="13"/>
        <v>284</v>
      </c>
      <c r="BE93" s="17">
        <f t="shared" si="14"/>
        <v>191</v>
      </c>
      <c r="BF93" s="17">
        <f t="shared" si="15"/>
        <v>0</v>
      </c>
      <c r="BG93" s="17">
        <f t="shared" si="16"/>
        <v>0</v>
      </c>
      <c r="BH93" s="17">
        <f t="shared" si="17"/>
        <v>284</v>
      </c>
      <c r="BI93" s="17">
        <f t="shared" si="18"/>
        <v>191</v>
      </c>
      <c r="BJ93" s="17">
        <f t="shared" si="19"/>
        <v>39</v>
      </c>
      <c r="BK93" s="41"/>
    </row>
    <row r="94" spans="1:63" ht="12.75">
      <c r="A94" s="31"/>
      <c r="D94" s="15">
        <v>40</v>
      </c>
      <c r="E94" s="16" t="s">
        <v>90</v>
      </c>
      <c r="F94" s="34" t="s">
        <v>60</v>
      </c>
      <c r="G94" s="17"/>
      <c r="H94" s="31"/>
      <c r="U94" s="15">
        <v>5</v>
      </c>
      <c r="AB94" s="15">
        <v>5</v>
      </c>
      <c r="AC94" s="15">
        <v>3</v>
      </c>
      <c r="AF94" s="15">
        <v>10</v>
      </c>
      <c r="AJ94" s="15">
        <v>5</v>
      </c>
      <c r="AN94" s="15">
        <v>2</v>
      </c>
      <c r="AR94" s="15">
        <v>1</v>
      </c>
      <c r="AV94" s="15">
        <v>1</v>
      </c>
      <c r="BD94" s="17">
        <f t="shared" si="13"/>
        <v>24</v>
      </c>
      <c r="BE94" s="17">
        <f t="shared" si="14"/>
        <v>8</v>
      </c>
      <c r="BF94" s="17">
        <f t="shared" si="15"/>
        <v>0</v>
      </c>
      <c r="BG94" s="17">
        <f t="shared" si="16"/>
        <v>0</v>
      </c>
      <c r="BH94" s="17">
        <f t="shared" si="17"/>
        <v>24</v>
      </c>
      <c r="BI94" s="17">
        <f t="shared" si="18"/>
        <v>8</v>
      </c>
      <c r="BJ94" s="17">
        <f t="shared" si="19"/>
        <v>40</v>
      </c>
      <c r="BK94" s="41"/>
    </row>
    <row r="95" spans="1:63" ht="12.75">
      <c r="A95" s="31"/>
      <c r="D95" s="15">
        <v>41</v>
      </c>
      <c r="E95" s="16" t="s">
        <v>91</v>
      </c>
      <c r="F95" s="34" t="s">
        <v>60</v>
      </c>
      <c r="G95" s="17"/>
      <c r="H95" s="31"/>
      <c r="U95" s="15">
        <v>1</v>
      </c>
      <c r="AC95" s="15">
        <v>1</v>
      </c>
      <c r="AF95" s="15">
        <v>5</v>
      </c>
      <c r="AJ95" s="15">
        <v>1</v>
      </c>
      <c r="AR95" s="15">
        <v>1</v>
      </c>
      <c r="BD95" s="17">
        <f t="shared" si="13"/>
        <v>7</v>
      </c>
      <c r="BE95" s="17">
        <f t="shared" si="14"/>
        <v>2</v>
      </c>
      <c r="BF95" s="17">
        <f t="shared" si="15"/>
        <v>0</v>
      </c>
      <c r="BG95" s="17">
        <f t="shared" si="16"/>
        <v>0</v>
      </c>
      <c r="BH95" s="17">
        <f t="shared" si="17"/>
        <v>7</v>
      </c>
      <c r="BI95" s="17">
        <f t="shared" si="18"/>
        <v>2</v>
      </c>
      <c r="BJ95" s="17">
        <f t="shared" si="19"/>
        <v>41</v>
      </c>
      <c r="BK95" s="41"/>
    </row>
    <row r="96" spans="1:63" ht="25.5">
      <c r="A96" s="31"/>
      <c r="B96" s="15" t="s">
        <v>66</v>
      </c>
      <c r="C96" s="15" t="s">
        <v>57</v>
      </c>
      <c r="E96" s="16" t="s">
        <v>292</v>
      </c>
      <c r="F96" s="32"/>
      <c r="H96" s="31"/>
      <c r="BD96" s="17">
        <f t="shared" si="13"/>
        <v>0</v>
      </c>
      <c r="BE96" s="17">
        <f t="shared" si="14"/>
        <v>0</v>
      </c>
      <c r="BF96" s="17">
        <f t="shared" si="15"/>
        <v>0</v>
      </c>
      <c r="BG96" s="17">
        <f t="shared" si="16"/>
        <v>0</v>
      </c>
      <c r="BH96" s="17">
        <f t="shared" si="17"/>
        <v>0</v>
      </c>
      <c r="BI96" s="17">
        <f t="shared" si="18"/>
        <v>0</v>
      </c>
      <c r="BJ96" s="17">
        <f t="shared" si="19"/>
        <v>0</v>
      </c>
      <c r="BK96" s="41">
        <v>320351</v>
      </c>
    </row>
    <row r="97" spans="1:63" ht="12.75">
      <c r="A97" s="31"/>
      <c r="D97" s="15">
        <v>1</v>
      </c>
      <c r="E97" s="16" t="s">
        <v>94</v>
      </c>
      <c r="F97" s="34" t="s">
        <v>60</v>
      </c>
      <c r="G97" s="17"/>
      <c r="H97" s="31"/>
      <c r="AF97" s="15">
        <v>2</v>
      </c>
      <c r="AJ97" s="15">
        <v>1</v>
      </c>
      <c r="AN97" s="15">
        <v>2</v>
      </c>
      <c r="BD97" s="17">
        <f t="shared" si="13"/>
        <v>5</v>
      </c>
      <c r="BE97" s="17">
        <f t="shared" si="14"/>
        <v>0</v>
      </c>
      <c r="BF97" s="17">
        <f t="shared" si="15"/>
        <v>0</v>
      </c>
      <c r="BG97" s="17">
        <f t="shared" si="16"/>
        <v>0</v>
      </c>
      <c r="BH97" s="17">
        <f t="shared" si="17"/>
        <v>5</v>
      </c>
      <c r="BI97" s="17">
        <f t="shared" si="18"/>
        <v>0</v>
      </c>
      <c r="BJ97" s="17">
        <f t="shared" si="19"/>
        <v>1</v>
      </c>
      <c r="BK97" s="41"/>
    </row>
    <row r="98" spans="1:63" ht="12.75">
      <c r="A98" s="31"/>
      <c r="D98" s="15">
        <v>2</v>
      </c>
      <c r="E98" s="16" t="s">
        <v>95</v>
      </c>
      <c r="F98" s="34" t="s">
        <v>62</v>
      </c>
      <c r="G98" s="17"/>
      <c r="H98" s="31"/>
      <c r="AJ98" s="15">
        <v>1</v>
      </c>
      <c r="BD98" s="17">
        <f t="shared" si="13"/>
        <v>1</v>
      </c>
      <c r="BE98" s="17">
        <f t="shared" si="14"/>
        <v>0</v>
      </c>
      <c r="BF98" s="17">
        <f t="shared" si="15"/>
        <v>0</v>
      </c>
      <c r="BG98" s="17">
        <f t="shared" si="16"/>
        <v>0</v>
      </c>
      <c r="BH98" s="17">
        <f t="shared" si="17"/>
        <v>1</v>
      </c>
      <c r="BI98" s="17">
        <f t="shared" si="18"/>
        <v>0</v>
      </c>
      <c r="BJ98" s="17">
        <f t="shared" si="19"/>
        <v>2</v>
      </c>
      <c r="BK98" s="41"/>
    </row>
    <row r="99" spans="1:63" ht="12.75">
      <c r="A99" s="31"/>
      <c r="D99" s="15">
        <v>3</v>
      </c>
      <c r="E99" s="16" t="s">
        <v>95</v>
      </c>
      <c r="F99" s="34" t="s">
        <v>60</v>
      </c>
      <c r="G99" s="17"/>
      <c r="H99" s="31"/>
      <c r="N99" s="15">
        <v>1</v>
      </c>
      <c r="Q99" s="15">
        <v>2</v>
      </c>
      <c r="U99" s="15">
        <v>6</v>
      </c>
      <c r="X99" s="15">
        <v>2</v>
      </c>
      <c r="AB99" s="15">
        <v>9</v>
      </c>
      <c r="AC99" s="15">
        <v>4</v>
      </c>
      <c r="AF99" s="15">
        <v>14</v>
      </c>
      <c r="AG99" s="15">
        <v>1</v>
      </c>
      <c r="AJ99" s="15">
        <v>6</v>
      </c>
      <c r="AK99" s="15">
        <v>1</v>
      </c>
      <c r="AN99" s="15">
        <v>2</v>
      </c>
      <c r="BD99" s="17">
        <f t="shared" si="13"/>
        <v>33</v>
      </c>
      <c r="BE99" s="17">
        <f t="shared" si="14"/>
        <v>15</v>
      </c>
      <c r="BF99" s="17">
        <f t="shared" si="15"/>
        <v>0</v>
      </c>
      <c r="BG99" s="17">
        <f t="shared" si="16"/>
        <v>0</v>
      </c>
      <c r="BH99" s="17">
        <f t="shared" si="17"/>
        <v>33</v>
      </c>
      <c r="BI99" s="17">
        <f t="shared" si="18"/>
        <v>15</v>
      </c>
      <c r="BJ99" s="17">
        <f t="shared" si="19"/>
        <v>3</v>
      </c>
      <c r="BK99" s="41"/>
    </row>
    <row r="100" spans="1:63" ht="12.75">
      <c r="A100" s="31"/>
      <c r="D100" s="15">
        <v>4</v>
      </c>
      <c r="E100" s="16" t="s">
        <v>96</v>
      </c>
      <c r="F100" s="34" t="s">
        <v>59</v>
      </c>
      <c r="G100" s="17"/>
      <c r="H100" s="31"/>
      <c r="AJ100" s="15">
        <v>1</v>
      </c>
      <c r="BD100" s="17">
        <f t="shared" si="13"/>
        <v>1</v>
      </c>
      <c r="BE100" s="17">
        <f t="shared" si="14"/>
        <v>0</v>
      </c>
      <c r="BF100" s="17">
        <f t="shared" si="15"/>
        <v>0</v>
      </c>
      <c r="BG100" s="17">
        <f t="shared" si="16"/>
        <v>0</v>
      </c>
      <c r="BH100" s="17">
        <f t="shared" si="17"/>
        <v>1</v>
      </c>
      <c r="BI100" s="17">
        <f t="shared" si="18"/>
        <v>0</v>
      </c>
      <c r="BJ100" s="17">
        <f t="shared" si="19"/>
        <v>4</v>
      </c>
      <c r="BK100" s="41"/>
    </row>
    <row r="101" spans="1:63" ht="12.75">
      <c r="A101" s="31"/>
      <c r="D101" s="15">
        <v>5</v>
      </c>
      <c r="E101" s="16" t="s">
        <v>96</v>
      </c>
      <c r="F101" s="34" t="s">
        <v>60</v>
      </c>
      <c r="G101" s="17"/>
      <c r="H101" s="31"/>
      <c r="U101" s="15">
        <v>1</v>
      </c>
      <c r="BD101" s="17">
        <f t="shared" si="13"/>
        <v>0</v>
      </c>
      <c r="BE101" s="17">
        <f t="shared" si="14"/>
        <v>1</v>
      </c>
      <c r="BF101" s="17">
        <f t="shared" si="15"/>
        <v>0</v>
      </c>
      <c r="BG101" s="17">
        <f t="shared" si="16"/>
        <v>0</v>
      </c>
      <c r="BH101" s="17">
        <f t="shared" si="17"/>
        <v>0</v>
      </c>
      <c r="BI101" s="17">
        <f t="shared" si="18"/>
        <v>1</v>
      </c>
      <c r="BJ101" s="17">
        <f t="shared" si="19"/>
        <v>5</v>
      </c>
      <c r="BK101" s="41"/>
    </row>
    <row r="102" spans="1:63" ht="12.75">
      <c r="A102" s="31"/>
      <c r="D102" s="15">
        <v>6</v>
      </c>
      <c r="E102" s="16" t="s">
        <v>97</v>
      </c>
      <c r="F102" s="34" t="s">
        <v>59</v>
      </c>
      <c r="G102" s="17"/>
      <c r="H102" s="31"/>
      <c r="AJ102" s="15">
        <v>1</v>
      </c>
      <c r="BD102" s="17">
        <f t="shared" si="13"/>
        <v>1</v>
      </c>
      <c r="BE102" s="17">
        <f t="shared" si="14"/>
        <v>0</v>
      </c>
      <c r="BF102" s="17">
        <f t="shared" si="15"/>
        <v>0</v>
      </c>
      <c r="BG102" s="17">
        <f t="shared" si="16"/>
        <v>0</v>
      </c>
      <c r="BH102" s="17">
        <f t="shared" si="17"/>
        <v>1</v>
      </c>
      <c r="BI102" s="17">
        <f t="shared" si="18"/>
        <v>0</v>
      </c>
      <c r="BJ102" s="17">
        <f t="shared" si="19"/>
        <v>6</v>
      </c>
      <c r="BK102" s="41"/>
    </row>
    <row r="103" spans="1:63" ht="12.75">
      <c r="A103" s="31"/>
      <c r="D103" s="15">
        <v>7</v>
      </c>
      <c r="E103" s="16" t="s">
        <v>97</v>
      </c>
      <c r="F103" s="34" t="s">
        <v>60</v>
      </c>
      <c r="G103" s="17"/>
      <c r="H103" s="31"/>
      <c r="AB103" s="15">
        <v>2</v>
      </c>
      <c r="AF103" s="15">
        <v>6</v>
      </c>
      <c r="AJ103" s="15">
        <v>7</v>
      </c>
      <c r="AN103" s="15">
        <v>1</v>
      </c>
      <c r="AR103" s="15">
        <v>1</v>
      </c>
      <c r="AW103" s="15">
        <v>1</v>
      </c>
      <c r="BD103" s="17">
        <f t="shared" si="13"/>
        <v>17</v>
      </c>
      <c r="BE103" s="17">
        <f t="shared" si="14"/>
        <v>1</v>
      </c>
      <c r="BF103" s="17">
        <f t="shared" si="15"/>
        <v>0</v>
      </c>
      <c r="BG103" s="17">
        <f t="shared" si="16"/>
        <v>0</v>
      </c>
      <c r="BH103" s="17">
        <f t="shared" si="17"/>
        <v>17</v>
      </c>
      <c r="BI103" s="17">
        <f t="shared" si="18"/>
        <v>1</v>
      </c>
      <c r="BJ103" s="17">
        <f t="shared" si="19"/>
        <v>7</v>
      </c>
      <c r="BK103" s="41"/>
    </row>
    <row r="104" spans="1:63" ht="12.75">
      <c r="A104" s="31"/>
      <c r="D104" s="15">
        <v>8</v>
      </c>
      <c r="E104" s="16" t="s">
        <v>98</v>
      </c>
      <c r="F104" s="34" t="s">
        <v>61</v>
      </c>
      <c r="G104" s="17"/>
      <c r="H104" s="31"/>
      <c r="AJ104" s="15">
        <v>2</v>
      </c>
      <c r="BD104" s="17">
        <f t="shared" si="13"/>
        <v>2</v>
      </c>
      <c r="BE104" s="17">
        <f t="shared" si="14"/>
        <v>0</v>
      </c>
      <c r="BF104" s="17">
        <f t="shared" si="15"/>
        <v>0</v>
      </c>
      <c r="BG104" s="17">
        <f t="shared" si="16"/>
        <v>0</v>
      </c>
      <c r="BH104" s="17">
        <f t="shared" si="17"/>
        <v>2</v>
      </c>
      <c r="BI104" s="17">
        <f t="shared" si="18"/>
        <v>0</v>
      </c>
      <c r="BJ104" s="17">
        <f t="shared" si="19"/>
        <v>8</v>
      </c>
      <c r="BK104" s="41"/>
    </row>
    <row r="105" spans="1:63" ht="12.75">
      <c r="A105" s="31"/>
      <c r="D105" s="15">
        <v>9</v>
      </c>
      <c r="E105" s="16" t="s">
        <v>99</v>
      </c>
      <c r="F105" s="34" t="s">
        <v>60</v>
      </c>
      <c r="G105" s="17"/>
      <c r="H105" s="31"/>
      <c r="AF105" s="15">
        <v>1</v>
      </c>
      <c r="AG105" s="15">
        <v>1</v>
      </c>
      <c r="AJ105" s="15">
        <v>1</v>
      </c>
      <c r="AN105" s="15">
        <v>1</v>
      </c>
      <c r="AR105" s="15">
        <v>1</v>
      </c>
      <c r="BD105" s="17">
        <f t="shared" si="13"/>
        <v>4</v>
      </c>
      <c r="BE105" s="17">
        <f t="shared" si="14"/>
        <v>1</v>
      </c>
      <c r="BF105" s="17">
        <f t="shared" si="15"/>
        <v>0</v>
      </c>
      <c r="BG105" s="17">
        <f t="shared" si="16"/>
        <v>0</v>
      </c>
      <c r="BH105" s="17">
        <f t="shared" si="17"/>
        <v>4</v>
      </c>
      <c r="BI105" s="17">
        <f t="shared" si="18"/>
        <v>1</v>
      </c>
      <c r="BJ105" s="17">
        <f t="shared" si="19"/>
        <v>9</v>
      </c>
      <c r="BK105" s="41"/>
    </row>
    <row r="106" spans="1:63" ht="12.75">
      <c r="A106" s="31"/>
      <c r="E106" s="16" t="s">
        <v>100</v>
      </c>
      <c r="F106" s="34" t="s">
        <v>61</v>
      </c>
      <c r="G106" s="17"/>
      <c r="H106" s="31"/>
      <c r="N106" s="15">
        <v>1</v>
      </c>
      <c r="Q106" s="15">
        <v>1</v>
      </c>
      <c r="T106" s="15">
        <v>6</v>
      </c>
      <c r="U106" s="15">
        <v>21</v>
      </c>
      <c r="X106" s="15">
        <v>19</v>
      </c>
      <c r="Y106" s="15">
        <v>24</v>
      </c>
      <c r="AB106" s="15">
        <v>343</v>
      </c>
      <c r="AC106" s="15">
        <v>57</v>
      </c>
      <c r="AD106" s="15">
        <v>2</v>
      </c>
      <c r="AF106" s="15">
        <v>589</v>
      </c>
      <c r="AG106" s="15">
        <v>26</v>
      </c>
      <c r="AH106" s="15">
        <v>3</v>
      </c>
      <c r="AJ106" s="15">
        <v>289</v>
      </c>
      <c r="AK106" s="15">
        <v>15</v>
      </c>
      <c r="AL106" s="15">
        <v>6</v>
      </c>
      <c r="AN106" s="15">
        <v>97</v>
      </c>
      <c r="AO106" s="15">
        <v>4</v>
      </c>
      <c r="AP106" s="15">
        <v>3</v>
      </c>
      <c r="AR106" s="15">
        <v>70</v>
      </c>
      <c r="AT106" s="15">
        <v>4</v>
      </c>
      <c r="AV106" s="15">
        <v>55</v>
      </c>
      <c r="AW106" s="15">
        <v>1</v>
      </c>
      <c r="AX106" s="15">
        <v>2</v>
      </c>
      <c r="BD106" s="17">
        <f t="shared" si="13"/>
        <v>1468</v>
      </c>
      <c r="BE106" s="17">
        <f t="shared" si="14"/>
        <v>150</v>
      </c>
      <c r="BF106" s="17">
        <f t="shared" si="15"/>
        <v>20</v>
      </c>
      <c r="BG106" s="17">
        <f t="shared" si="16"/>
        <v>0</v>
      </c>
      <c r="BH106" s="17">
        <f t="shared" si="17"/>
        <v>1488</v>
      </c>
      <c r="BI106" s="17">
        <f t="shared" si="18"/>
        <v>150</v>
      </c>
      <c r="BJ106" s="17">
        <f t="shared" si="19"/>
        <v>0</v>
      </c>
      <c r="BK106" s="41"/>
    </row>
    <row r="107" spans="1:63" ht="12.75">
      <c r="A107" s="31"/>
      <c r="E107" s="16" t="s">
        <v>100</v>
      </c>
      <c r="F107" s="34" t="s">
        <v>59</v>
      </c>
      <c r="G107" s="17"/>
      <c r="H107" s="31"/>
      <c r="U107" s="15">
        <v>3</v>
      </c>
      <c r="Y107" s="15">
        <v>1</v>
      </c>
      <c r="AB107" s="15">
        <v>3</v>
      </c>
      <c r="AC107" s="15">
        <v>4</v>
      </c>
      <c r="AF107" s="15">
        <v>3</v>
      </c>
      <c r="AJ107" s="15">
        <v>2</v>
      </c>
      <c r="AK107" s="15">
        <v>1</v>
      </c>
      <c r="AN107" s="15">
        <v>2</v>
      </c>
      <c r="BD107" s="17">
        <f t="shared" si="13"/>
        <v>10</v>
      </c>
      <c r="BE107" s="17">
        <f t="shared" si="14"/>
        <v>9</v>
      </c>
      <c r="BF107" s="17">
        <f t="shared" si="15"/>
        <v>0</v>
      </c>
      <c r="BG107" s="17">
        <f t="shared" si="16"/>
        <v>0</v>
      </c>
      <c r="BH107" s="17">
        <f t="shared" si="17"/>
        <v>10</v>
      </c>
      <c r="BI107" s="17">
        <f t="shared" si="18"/>
        <v>9</v>
      </c>
      <c r="BJ107" s="17">
        <f t="shared" si="19"/>
        <v>0</v>
      </c>
      <c r="BK107" s="41"/>
    </row>
    <row r="108" spans="1:63" ht="12.75">
      <c r="A108" s="31"/>
      <c r="E108" s="16" t="s">
        <v>100</v>
      </c>
      <c r="F108" s="34" t="s">
        <v>62</v>
      </c>
      <c r="G108" s="17"/>
      <c r="H108" s="31"/>
      <c r="Q108" s="15">
        <v>2</v>
      </c>
      <c r="T108" s="15">
        <v>1</v>
      </c>
      <c r="U108" s="15">
        <v>2</v>
      </c>
      <c r="X108" s="15">
        <v>1</v>
      </c>
      <c r="Y108" s="15">
        <v>3</v>
      </c>
      <c r="AB108" s="15">
        <v>14</v>
      </c>
      <c r="AC108" s="15">
        <v>12</v>
      </c>
      <c r="AF108" s="15">
        <v>15</v>
      </c>
      <c r="AG108" s="15">
        <v>4</v>
      </c>
      <c r="AJ108" s="15">
        <v>6</v>
      </c>
      <c r="AN108" s="15">
        <v>5</v>
      </c>
      <c r="AR108" s="15">
        <v>2</v>
      </c>
      <c r="BD108" s="17">
        <f t="shared" si="13"/>
        <v>44</v>
      </c>
      <c r="BE108" s="17">
        <f t="shared" si="14"/>
        <v>23</v>
      </c>
      <c r="BF108" s="17">
        <f t="shared" si="15"/>
        <v>0</v>
      </c>
      <c r="BG108" s="17">
        <f t="shared" si="16"/>
        <v>0</v>
      </c>
      <c r="BH108" s="17">
        <f t="shared" si="17"/>
        <v>44</v>
      </c>
      <c r="BI108" s="17">
        <f t="shared" si="18"/>
        <v>23</v>
      </c>
      <c r="BJ108" s="17">
        <f t="shared" si="19"/>
        <v>0</v>
      </c>
      <c r="BK108" s="41"/>
    </row>
    <row r="109" spans="1:63" ht="12.75">
      <c r="A109" s="31"/>
      <c r="E109" s="16" t="s">
        <v>100</v>
      </c>
      <c r="F109" s="34" t="s">
        <v>60</v>
      </c>
      <c r="G109" s="17"/>
      <c r="H109" s="31">
        <v>1</v>
      </c>
      <c r="J109" s="15">
        <v>12</v>
      </c>
      <c r="L109" s="15">
        <v>40</v>
      </c>
      <c r="N109" s="15">
        <v>150</v>
      </c>
      <c r="Q109" s="15">
        <v>255</v>
      </c>
      <c r="T109" s="15">
        <v>15</v>
      </c>
      <c r="U109" s="15">
        <v>464</v>
      </c>
      <c r="X109" s="15">
        <v>67</v>
      </c>
      <c r="Y109" s="15">
        <v>253</v>
      </c>
      <c r="AB109" s="15">
        <v>695</v>
      </c>
      <c r="AC109" s="15">
        <v>446</v>
      </c>
      <c r="AF109" s="15">
        <v>787</v>
      </c>
      <c r="AG109" s="15">
        <v>123</v>
      </c>
      <c r="AJ109" s="15">
        <v>358</v>
      </c>
      <c r="AK109" s="15">
        <v>37</v>
      </c>
      <c r="AN109" s="15">
        <v>128</v>
      </c>
      <c r="AO109" s="15">
        <v>4</v>
      </c>
      <c r="AR109" s="15">
        <v>84</v>
      </c>
      <c r="AS109" s="15">
        <v>3</v>
      </c>
      <c r="AV109" s="15">
        <v>49</v>
      </c>
      <c r="AW109" s="15">
        <v>1</v>
      </c>
      <c r="BA109" s="15">
        <v>1</v>
      </c>
      <c r="BD109" s="17">
        <f t="shared" si="13"/>
        <v>2183</v>
      </c>
      <c r="BE109" s="17">
        <f t="shared" si="14"/>
        <v>1790</v>
      </c>
      <c r="BF109" s="17">
        <f t="shared" si="15"/>
        <v>0</v>
      </c>
      <c r="BG109" s="17">
        <f t="shared" si="16"/>
        <v>0</v>
      </c>
      <c r="BH109" s="17">
        <f t="shared" si="17"/>
        <v>2183</v>
      </c>
      <c r="BI109" s="17">
        <f t="shared" si="18"/>
        <v>1790</v>
      </c>
      <c r="BJ109" s="17">
        <f t="shared" si="19"/>
        <v>0</v>
      </c>
      <c r="BK109" s="41"/>
    </row>
    <row r="110" spans="1:63" ht="12.75">
      <c r="A110" s="31"/>
      <c r="E110" s="16" t="s">
        <v>101</v>
      </c>
      <c r="F110" s="32"/>
      <c r="H110" s="31">
        <f>H106+H107+H108+H109</f>
        <v>1</v>
      </c>
      <c r="I110" s="15">
        <f aca="true" t="shared" si="20" ref="I110:BC110">I106+I107+I108+I109</f>
        <v>0</v>
      </c>
      <c r="J110" s="15">
        <f t="shared" si="20"/>
        <v>12</v>
      </c>
      <c r="K110" s="15">
        <f t="shared" si="20"/>
        <v>0</v>
      </c>
      <c r="L110" s="15">
        <f t="shared" si="20"/>
        <v>40</v>
      </c>
      <c r="M110" s="15">
        <f t="shared" si="20"/>
        <v>0</v>
      </c>
      <c r="N110" s="15">
        <f t="shared" si="20"/>
        <v>151</v>
      </c>
      <c r="O110" s="15">
        <f t="shared" si="20"/>
        <v>0</v>
      </c>
      <c r="P110" s="15">
        <f t="shared" si="20"/>
        <v>0</v>
      </c>
      <c r="Q110" s="15">
        <f t="shared" si="20"/>
        <v>258</v>
      </c>
      <c r="R110" s="15">
        <f t="shared" si="20"/>
        <v>0</v>
      </c>
      <c r="S110" s="15">
        <f t="shared" si="20"/>
        <v>0</v>
      </c>
      <c r="T110" s="15">
        <f t="shared" si="20"/>
        <v>22</v>
      </c>
      <c r="U110" s="15">
        <f t="shared" si="20"/>
        <v>490</v>
      </c>
      <c r="V110" s="15">
        <f t="shared" si="20"/>
        <v>0</v>
      </c>
      <c r="W110" s="15">
        <f t="shared" si="20"/>
        <v>0</v>
      </c>
      <c r="X110" s="15">
        <f t="shared" si="20"/>
        <v>87</v>
      </c>
      <c r="Y110" s="15">
        <f t="shared" si="20"/>
        <v>281</v>
      </c>
      <c r="Z110" s="15">
        <f t="shared" si="20"/>
        <v>0</v>
      </c>
      <c r="AA110" s="15">
        <f t="shared" si="20"/>
        <v>0</v>
      </c>
      <c r="AB110" s="15">
        <f t="shared" si="20"/>
        <v>1055</v>
      </c>
      <c r="AC110" s="15">
        <f t="shared" si="20"/>
        <v>519</v>
      </c>
      <c r="AD110" s="15">
        <f t="shared" si="20"/>
        <v>2</v>
      </c>
      <c r="AE110" s="15">
        <f t="shared" si="20"/>
        <v>0</v>
      </c>
      <c r="AF110" s="15">
        <f t="shared" si="20"/>
        <v>1394</v>
      </c>
      <c r="AG110" s="15">
        <f t="shared" si="20"/>
        <v>153</v>
      </c>
      <c r="AH110" s="15">
        <f t="shared" si="20"/>
        <v>3</v>
      </c>
      <c r="AI110" s="15">
        <f t="shared" si="20"/>
        <v>0</v>
      </c>
      <c r="AJ110" s="15">
        <f t="shared" si="20"/>
        <v>655</v>
      </c>
      <c r="AK110" s="15">
        <f t="shared" si="20"/>
        <v>53</v>
      </c>
      <c r="AL110" s="15">
        <f t="shared" si="20"/>
        <v>6</v>
      </c>
      <c r="AM110" s="15">
        <f t="shared" si="20"/>
        <v>0</v>
      </c>
      <c r="AN110" s="15">
        <f t="shared" si="20"/>
        <v>232</v>
      </c>
      <c r="AO110" s="15">
        <f t="shared" si="20"/>
        <v>8</v>
      </c>
      <c r="AP110" s="15">
        <f t="shared" si="20"/>
        <v>3</v>
      </c>
      <c r="AQ110" s="15">
        <f t="shared" si="20"/>
        <v>0</v>
      </c>
      <c r="AR110" s="15">
        <f t="shared" si="20"/>
        <v>156</v>
      </c>
      <c r="AS110" s="15">
        <f t="shared" si="20"/>
        <v>3</v>
      </c>
      <c r="AT110" s="15">
        <f t="shared" si="20"/>
        <v>4</v>
      </c>
      <c r="AU110" s="15">
        <f t="shared" si="20"/>
        <v>0</v>
      </c>
      <c r="AV110" s="15">
        <f t="shared" si="20"/>
        <v>104</v>
      </c>
      <c r="AW110" s="15">
        <f t="shared" si="20"/>
        <v>2</v>
      </c>
      <c r="AX110" s="15">
        <f t="shared" si="20"/>
        <v>2</v>
      </c>
      <c r="AY110" s="15">
        <f t="shared" si="20"/>
        <v>0</v>
      </c>
      <c r="AZ110" s="15">
        <f t="shared" si="20"/>
        <v>0</v>
      </c>
      <c r="BA110" s="15">
        <f t="shared" si="20"/>
        <v>1</v>
      </c>
      <c r="BB110" s="15">
        <f t="shared" si="20"/>
        <v>0</v>
      </c>
      <c r="BC110" s="15">
        <f t="shared" si="20"/>
        <v>0</v>
      </c>
      <c r="BD110" s="17">
        <f t="shared" si="13"/>
        <v>3705</v>
      </c>
      <c r="BE110" s="17">
        <f t="shared" si="14"/>
        <v>1972</v>
      </c>
      <c r="BF110" s="17">
        <f t="shared" si="15"/>
        <v>20</v>
      </c>
      <c r="BG110" s="17">
        <f t="shared" si="16"/>
        <v>0</v>
      </c>
      <c r="BH110" s="17">
        <f t="shared" si="17"/>
        <v>3725</v>
      </c>
      <c r="BI110" s="17">
        <f t="shared" si="18"/>
        <v>1972</v>
      </c>
      <c r="BJ110" s="17">
        <f t="shared" si="19"/>
        <v>0</v>
      </c>
      <c r="BK110" s="41"/>
    </row>
    <row r="111" spans="1:63" ht="25.5">
      <c r="A111" s="31"/>
      <c r="B111" s="15" t="s">
        <v>102</v>
      </c>
      <c r="E111" s="16" t="s">
        <v>103</v>
      </c>
      <c r="F111" s="32"/>
      <c r="H111" s="31"/>
      <c r="BD111" s="17">
        <f t="shared" si="13"/>
        <v>0</v>
      </c>
      <c r="BE111" s="17">
        <f t="shared" si="14"/>
        <v>0</v>
      </c>
      <c r="BF111" s="17">
        <f t="shared" si="15"/>
        <v>0</v>
      </c>
      <c r="BG111" s="17">
        <f t="shared" si="16"/>
        <v>0</v>
      </c>
      <c r="BH111" s="17">
        <f t="shared" si="17"/>
        <v>0</v>
      </c>
      <c r="BI111" s="17">
        <f t="shared" si="18"/>
        <v>0</v>
      </c>
      <c r="BJ111" s="17">
        <f t="shared" si="19"/>
        <v>0</v>
      </c>
      <c r="BK111" s="41"/>
    </row>
    <row r="112" spans="1:63" ht="25.5">
      <c r="A112" s="31"/>
      <c r="C112" s="15" t="s">
        <v>58</v>
      </c>
      <c r="E112" s="16" t="s">
        <v>104</v>
      </c>
      <c r="F112" s="32"/>
      <c r="H112" s="31"/>
      <c r="BD112" s="17">
        <f t="shared" si="13"/>
        <v>0</v>
      </c>
      <c r="BE112" s="17">
        <f t="shared" si="14"/>
        <v>0</v>
      </c>
      <c r="BF112" s="17">
        <f t="shared" si="15"/>
        <v>0</v>
      </c>
      <c r="BG112" s="17">
        <f t="shared" si="16"/>
        <v>0</v>
      </c>
      <c r="BH112" s="17">
        <f t="shared" si="17"/>
        <v>0</v>
      </c>
      <c r="BI112" s="17">
        <f t="shared" si="18"/>
        <v>0</v>
      </c>
      <c r="BJ112" s="17">
        <f t="shared" si="19"/>
        <v>0</v>
      </c>
      <c r="BK112" s="41"/>
    </row>
    <row r="113" spans="1:63" ht="12.75">
      <c r="A113" s="31"/>
      <c r="D113" s="15">
        <v>10</v>
      </c>
      <c r="E113" s="16" t="s">
        <v>105</v>
      </c>
      <c r="F113" s="32" t="s">
        <v>61</v>
      </c>
      <c r="H113" s="31"/>
      <c r="AF113" s="15">
        <v>2</v>
      </c>
      <c r="AG113" s="15">
        <v>1</v>
      </c>
      <c r="AJ113" s="15">
        <v>4</v>
      </c>
      <c r="AR113" s="15">
        <v>2</v>
      </c>
      <c r="BD113" s="17">
        <f t="shared" si="13"/>
        <v>8</v>
      </c>
      <c r="BE113" s="17">
        <f t="shared" si="14"/>
        <v>1</v>
      </c>
      <c r="BF113" s="17">
        <f t="shared" si="15"/>
        <v>0</v>
      </c>
      <c r="BG113" s="17">
        <f t="shared" si="16"/>
        <v>0</v>
      </c>
      <c r="BH113" s="17">
        <f t="shared" si="17"/>
        <v>8</v>
      </c>
      <c r="BI113" s="17">
        <f t="shared" si="18"/>
        <v>1</v>
      </c>
      <c r="BJ113" s="17">
        <f t="shared" si="19"/>
        <v>10</v>
      </c>
      <c r="BK113" s="41"/>
    </row>
    <row r="114" spans="1:63" ht="12.75">
      <c r="A114" s="31"/>
      <c r="D114" s="15">
        <v>11</v>
      </c>
      <c r="E114" s="16" t="s">
        <v>105</v>
      </c>
      <c r="F114" s="32" t="s">
        <v>59</v>
      </c>
      <c r="H114" s="31"/>
      <c r="BD114" s="17">
        <f t="shared" si="13"/>
        <v>0</v>
      </c>
      <c r="BE114" s="17">
        <f t="shared" si="14"/>
        <v>0</v>
      </c>
      <c r="BF114" s="17">
        <f t="shared" si="15"/>
        <v>0</v>
      </c>
      <c r="BG114" s="17">
        <f t="shared" si="16"/>
        <v>0</v>
      </c>
      <c r="BH114" s="17">
        <f t="shared" si="17"/>
        <v>0</v>
      </c>
      <c r="BI114" s="17">
        <f t="shared" si="18"/>
        <v>0</v>
      </c>
      <c r="BJ114" s="17">
        <f t="shared" si="19"/>
        <v>11</v>
      </c>
      <c r="BK114" s="41"/>
    </row>
    <row r="115" spans="1:63" ht="12.75">
      <c r="A115" s="31"/>
      <c r="D115" s="15">
        <v>12</v>
      </c>
      <c r="E115" s="16" t="s">
        <v>106</v>
      </c>
      <c r="F115" s="32" t="s">
        <v>62</v>
      </c>
      <c r="H115" s="31"/>
      <c r="N115" s="15">
        <v>2</v>
      </c>
      <c r="U115" s="15">
        <v>8</v>
      </c>
      <c r="W115" s="15">
        <v>3</v>
      </c>
      <c r="Y115" s="15">
        <v>3</v>
      </c>
      <c r="AA115" s="15">
        <v>4</v>
      </c>
      <c r="AB115" s="15">
        <v>1</v>
      </c>
      <c r="AC115" s="15">
        <v>2</v>
      </c>
      <c r="AF115" s="15">
        <v>6</v>
      </c>
      <c r="AG115" s="15">
        <v>2</v>
      </c>
      <c r="AI115" s="15">
        <v>1</v>
      </c>
      <c r="AJ115" s="15">
        <v>2</v>
      </c>
      <c r="AS115" s="15">
        <v>1</v>
      </c>
      <c r="BD115" s="17">
        <f t="shared" si="13"/>
        <v>9</v>
      </c>
      <c r="BE115" s="17">
        <f t="shared" si="14"/>
        <v>18</v>
      </c>
      <c r="BF115" s="17">
        <f t="shared" si="15"/>
        <v>0</v>
      </c>
      <c r="BG115" s="17">
        <f t="shared" si="16"/>
        <v>8</v>
      </c>
      <c r="BH115" s="17">
        <f t="shared" si="17"/>
        <v>9</v>
      </c>
      <c r="BI115" s="17">
        <f t="shared" si="18"/>
        <v>26</v>
      </c>
      <c r="BJ115" s="17">
        <f t="shared" si="19"/>
        <v>12</v>
      </c>
      <c r="BK115" s="41"/>
    </row>
    <row r="116" spans="1:63" ht="12.75">
      <c r="A116" s="31"/>
      <c r="D116" s="15">
        <v>13</v>
      </c>
      <c r="E116" s="16" t="s">
        <v>107</v>
      </c>
      <c r="F116" s="32" t="s">
        <v>61</v>
      </c>
      <c r="H116" s="31"/>
      <c r="U116" s="15">
        <v>1</v>
      </c>
      <c r="AA116" s="15">
        <v>1</v>
      </c>
      <c r="AC116" s="15">
        <v>1</v>
      </c>
      <c r="BD116" s="17">
        <f t="shared" si="13"/>
        <v>0</v>
      </c>
      <c r="BE116" s="17">
        <f t="shared" si="14"/>
        <v>2</v>
      </c>
      <c r="BF116" s="17">
        <f t="shared" si="15"/>
        <v>0</v>
      </c>
      <c r="BG116" s="17">
        <f t="shared" si="16"/>
        <v>1</v>
      </c>
      <c r="BH116" s="17">
        <f t="shared" si="17"/>
        <v>0</v>
      </c>
      <c r="BI116" s="17">
        <f t="shared" si="18"/>
        <v>3</v>
      </c>
      <c r="BJ116" s="17">
        <f t="shared" si="19"/>
        <v>13</v>
      </c>
      <c r="BK116" s="41"/>
    </row>
    <row r="117" spans="1:63" ht="38.25">
      <c r="A117" s="31"/>
      <c r="D117" s="15">
        <v>14</v>
      </c>
      <c r="E117" s="16" t="s">
        <v>108</v>
      </c>
      <c r="F117" s="32" t="s">
        <v>61</v>
      </c>
      <c r="H117" s="31"/>
      <c r="BD117" s="17">
        <f t="shared" si="13"/>
        <v>0</v>
      </c>
      <c r="BE117" s="17">
        <f t="shared" si="14"/>
        <v>0</v>
      </c>
      <c r="BF117" s="17">
        <f t="shared" si="15"/>
        <v>0</v>
      </c>
      <c r="BG117" s="17">
        <f t="shared" si="16"/>
        <v>0</v>
      </c>
      <c r="BH117" s="17">
        <f t="shared" si="17"/>
        <v>0</v>
      </c>
      <c r="BI117" s="17">
        <f t="shared" si="18"/>
        <v>0</v>
      </c>
      <c r="BJ117" s="17">
        <f t="shared" si="19"/>
        <v>14</v>
      </c>
      <c r="BK117" s="41"/>
    </row>
    <row r="118" spans="1:63" ht="38.25">
      <c r="A118" s="31"/>
      <c r="D118" s="15">
        <v>15</v>
      </c>
      <c r="E118" s="16" t="s">
        <v>108</v>
      </c>
      <c r="F118" s="32" t="s">
        <v>62</v>
      </c>
      <c r="H118" s="31"/>
      <c r="AN118" s="15">
        <v>1</v>
      </c>
      <c r="BD118" s="17">
        <f t="shared" si="13"/>
        <v>1</v>
      </c>
      <c r="BE118" s="17">
        <f t="shared" si="14"/>
        <v>0</v>
      </c>
      <c r="BF118" s="17">
        <f t="shared" si="15"/>
        <v>0</v>
      </c>
      <c r="BG118" s="17">
        <f t="shared" si="16"/>
        <v>0</v>
      </c>
      <c r="BH118" s="17">
        <f t="shared" si="17"/>
        <v>1</v>
      </c>
      <c r="BI118" s="17">
        <f t="shared" si="18"/>
        <v>0</v>
      </c>
      <c r="BJ118" s="17">
        <f t="shared" si="19"/>
        <v>15</v>
      </c>
      <c r="BK118" s="41"/>
    </row>
    <row r="119" spans="1:63" ht="38.25">
      <c r="A119" s="31"/>
      <c r="D119" s="15">
        <v>16</v>
      </c>
      <c r="E119" s="16" t="s">
        <v>108</v>
      </c>
      <c r="F119" s="32" t="s">
        <v>60</v>
      </c>
      <c r="H119" s="31"/>
      <c r="N119" s="15">
        <v>2</v>
      </c>
      <c r="U119" s="15">
        <v>1</v>
      </c>
      <c r="X119" s="15">
        <v>2</v>
      </c>
      <c r="AB119" s="15">
        <v>4</v>
      </c>
      <c r="AC119" s="15">
        <v>2</v>
      </c>
      <c r="AF119" s="15">
        <v>7</v>
      </c>
      <c r="AJ119" s="15">
        <v>4</v>
      </c>
      <c r="AR119" s="15">
        <v>1</v>
      </c>
      <c r="BD119" s="17">
        <f t="shared" si="13"/>
        <v>18</v>
      </c>
      <c r="BE119" s="17">
        <f t="shared" si="14"/>
        <v>5</v>
      </c>
      <c r="BF119" s="17">
        <f t="shared" si="15"/>
        <v>0</v>
      </c>
      <c r="BG119" s="17">
        <f t="shared" si="16"/>
        <v>0</v>
      </c>
      <c r="BH119" s="17">
        <f t="shared" si="17"/>
        <v>18</v>
      </c>
      <c r="BI119" s="17">
        <f t="shared" si="18"/>
        <v>5</v>
      </c>
      <c r="BJ119" s="17">
        <f t="shared" si="19"/>
        <v>16</v>
      </c>
      <c r="BK119" s="41"/>
    </row>
    <row r="120" spans="1:63" ht="12.75">
      <c r="A120" s="31"/>
      <c r="D120" s="15">
        <v>17</v>
      </c>
      <c r="E120" s="16" t="s">
        <v>109</v>
      </c>
      <c r="F120" s="32" t="s">
        <v>61</v>
      </c>
      <c r="H120" s="31"/>
      <c r="AF120" s="15">
        <v>1</v>
      </c>
      <c r="BD120" s="17">
        <f t="shared" si="13"/>
        <v>1</v>
      </c>
      <c r="BE120" s="17">
        <f t="shared" si="14"/>
        <v>0</v>
      </c>
      <c r="BF120" s="17">
        <f t="shared" si="15"/>
        <v>0</v>
      </c>
      <c r="BG120" s="17">
        <f t="shared" si="16"/>
        <v>0</v>
      </c>
      <c r="BH120" s="17">
        <f t="shared" si="17"/>
        <v>1</v>
      </c>
      <c r="BI120" s="17">
        <f t="shared" si="18"/>
        <v>0</v>
      </c>
      <c r="BJ120" s="17">
        <f t="shared" si="19"/>
        <v>17</v>
      </c>
      <c r="BK120" s="41"/>
    </row>
    <row r="121" spans="1:63" ht="12.75">
      <c r="A121" s="31"/>
      <c r="C121" s="15" t="s">
        <v>55</v>
      </c>
      <c r="E121" s="16" t="s">
        <v>110</v>
      </c>
      <c r="F121" s="32"/>
      <c r="H121" s="31"/>
      <c r="BD121" s="17">
        <f t="shared" si="13"/>
        <v>0</v>
      </c>
      <c r="BE121" s="17">
        <f t="shared" si="14"/>
        <v>0</v>
      </c>
      <c r="BF121" s="17">
        <f t="shared" si="15"/>
        <v>0</v>
      </c>
      <c r="BG121" s="17">
        <f t="shared" si="16"/>
        <v>0</v>
      </c>
      <c r="BH121" s="17">
        <f t="shared" si="17"/>
        <v>0</v>
      </c>
      <c r="BI121" s="17">
        <f t="shared" si="18"/>
        <v>0</v>
      </c>
      <c r="BJ121" s="17">
        <f t="shared" si="19"/>
        <v>0</v>
      </c>
      <c r="BK121" s="41"/>
    </row>
    <row r="122" spans="1:63" ht="12.75">
      <c r="A122" s="31"/>
      <c r="D122" s="15">
        <v>18</v>
      </c>
      <c r="E122" s="16" t="s">
        <v>111</v>
      </c>
      <c r="F122" s="32" t="s">
        <v>59</v>
      </c>
      <c r="H122" s="31"/>
      <c r="AC122" s="15">
        <v>1</v>
      </c>
      <c r="BD122" s="17">
        <f t="shared" si="13"/>
        <v>0</v>
      </c>
      <c r="BE122" s="17">
        <f t="shared" si="14"/>
        <v>1</v>
      </c>
      <c r="BF122" s="17">
        <f t="shared" si="15"/>
        <v>0</v>
      </c>
      <c r="BG122" s="17">
        <f t="shared" si="16"/>
        <v>0</v>
      </c>
      <c r="BH122" s="17">
        <f t="shared" si="17"/>
        <v>0</v>
      </c>
      <c r="BI122" s="17">
        <f t="shared" si="18"/>
        <v>1</v>
      </c>
      <c r="BJ122" s="17">
        <f t="shared" si="19"/>
        <v>18</v>
      </c>
      <c r="BK122" s="41"/>
    </row>
    <row r="123" spans="1:63" ht="12.75">
      <c r="A123" s="31"/>
      <c r="D123" s="15">
        <v>19</v>
      </c>
      <c r="E123" s="16" t="s">
        <v>111</v>
      </c>
      <c r="F123" s="32" t="s">
        <v>60</v>
      </c>
      <c r="H123" s="31"/>
      <c r="Q123" s="15">
        <v>1</v>
      </c>
      <c r="U123" s="15">
        <v>9</v>
      </c>
      <c r="X123" s="15">
        <v>2</v>
      </c>
      <c r="Y123" s="15">
        <v>2</v>
      </c>
      <c r="AB123" s="15">
        <v>23</v>
      </c>
      <c r="AC123" s="15">
        <v>2</v>
      </c>
      <c r="AF123" s="15">
        <v>18</v>
      </c>
      <c r="AG123" s="15">
        <v>1</v>
      </c>
      <c r="AJ123" s="15">
        <v>11</v>
      </c>
      <c r="AN123" s="15">
        <v>2</v>
      </c>
      <c r="BD123" s="17">
        <f t="shared" si="13"/>
        <v>56</v>
      </c>
      <c r="BE123" s="17">
        <f t="shared" si="14"/>
        <v>15</v>
      </c>
      <c r="BF123" s="17">
        <f t="shared" si="15"/>
        <v>0</v>
      </c>
      <c r="BG123" s="17">
        <f t="shared" si="16"/>
        <v>0</v>
      </c>
      <c r="BH123" s="17">
        <f t="shared" si="17"/>
        <v>56</v>
      </c>
      <c r="BI123" s="17">
        <f t="shared" si="18"/>
        <v>15</v>
      </c>
      <c r="BJ123" s="17">
        <f t="shared" si="19"/>
        <v>19</v>
      </c>
      <c r="BK123" s="41"/>
    </row>
    <row r="124" spans="1:63" ht="12.75">
      <c r="A124" s="31"/>
      <c r="D124" s="15">
        <v>20</v>
      </c>
      <c r="E124" s="16" t="s">
        <v>112</v>
      </c>
      <c r="F124" s="32" t="s">
        <v>61</v>
      </c>
      <c r="H124" s="31"/>
      <c r="V124" s="15">
        <v>1</v>
      </c>
      <c r="BD124" s="17">
        <f t="shared" si="13"/>
        <v>0</v>
      </c>
      <c r="BE124" s="17">
        <f t="shared" si="14"/>
        <v>0</v>
      </c>
      <c r="BF124" s="17">
        <f t="shared" si="15"/>
        <v>1</v>
      </c>
      <c r="BG124" s="17">
        <f t="shared" si="16"/>
        <v>0</v>
      </c>
      <c r="BH124" s="17">
        <f t="shared" si="17"/>
        <v>1</v>
      </c>
      <c r="BI124" s="17">
        <f t="shared" si="18"/>
        <v>0</v>
      </c>
      <c r="BJ124" s="17">
        <f t="shared" si="19"/>
        <v>20</v>
      </c>
      <c r="BK124" s="41"/>
    </row>
    <row r="125" spans="1:63" ht="12.75">
      <c r="A125" s="31"/>
      <c r="D125" s="15">
        <v>21</v>
      </c>
      <c r="E125" s="16" t="s">
        <v>112</v>
      </c>
      <c r="F125" s="32" t="s">
        <v>60</v>
      </c>
      <c r="H125" s="31"/>
      <c r="Q125" s="15">
        <v>1</v>
      </c>
      <c r="U125" s="15">
        <v>1</v>
      </c>
      <c r="AC125" s="15">
        <v>1</v>
      </c>
      <c r="AF125" s="15">
        <v>1</v>
      </c>
      <c r="BD125" s="17">
        <f t="shared" si="13"/>
        <v>1</v>
      </c>
      <c r="BE125" s="17">
        <f t="shared" si="14"/>
        <v>3</v>
      </c>
      <c r="BF125" s="17">
        <f t="shared" si="15"/>
        <v>0</v>
      </c>
      <c r="BG125" s="17">
        <f t="shared" si="16"/>
        <v>0</v>
      </c>
      <c r="BH125" s="17">
        <f t="shared" si="17"/>
        <v>1</v>
      </c>
      <c r="BI125" s="17">
        <f t="shared" si="18"/>
        <v>3</v>
      </c>
      <c r="BJ125" s="17">
        <f t="shared" si="19"/>
        <v>21</v>
      </c>
      <c r="BK125" s="41"/>
    </row>
    <row r="126" spans="1:63" ht="12.75">
      <c r="A126" s="31"/>
      <c r="C126" s="15" t="s">
        <v>56</v>
      </c>
      <c r="E126" s="16" t="s">
        <v>113</v>
      </c>
      <c r="F126" s="32"/>
      <c r="H126" s="31"/>
      <c r="BD126" s="17">
        <f t="shared" si="13"/>
        <v>0</v>
      </c>
      <c r="BE126" s="17">
        <f t="shared" si="14"/>
        <v>0</v>
      </c>
      <c r="BF126" s="17">
        <f t="shared" si="15"/>
        <v>0</v>
      </c>
      <c r="BG126" s="17">
        <f t="shared" si="16"/>
        <v>0</v>
      </c>
      <c r="BH126" s="17">
        <f t="shared" si="17"/>
        <v>0</v>
      </c>
      <c r="BI126" s="17">
        <f t="shared" si="18"/>
        <v>0</v>
      </c>
      <c r="BJ126" s="17">
        <f t="shared" si="19"/>
        <v>0</v>
      </c>
      <c r="BK126" s="41"/>
    </row>
    <row r="127" spans="1:63" ht="12.75">
      <c r="A127" s="31"/>
      <c r="D127" s="15">
        <v>22</v>
      </c>
      <c r="E127" s="16" t="s">
        <v>114</v>
      </c>
      <c r="F127" s="32" t="s">
        <v>59</v>
      </c>
      <c r="H127" s="31"/>
      <c r="AB127" s="15">
        <v>1</v>
      </c>
      <c r="BD127" s="17">
        <f t="shared" si="13"/>
        <v>1</v>
      </c>
      <c r="BE127" s="17">
        <f t="shared" si="14"/>
        <v>0</v>
      </c>
      <c r="BF127" s="17">
        <f t="shared" si="15"/>
        <v>0</v>
      </c>
      <c r="BG127" s="17">
        <f t="shared" si="16"/>
        <v>0</v>
      </c>
      <c r="BH127" s="17">
        <f t="shared" si="17"/>
        <v>1</v>
      </c>
      <c r="BI127" s="17">
        <f t="shared" si="18"/>
        <v>0</v>
      </c>
      <c r="BJ127" s="17">
        <f t="shared" si="19"/>
        <v>22</v>
      </c>
      <c r="BK127" s="41"/>
    </row>
    <row r="128" spans="1:63" ht="12.75">
      <c r="A128" s="31"/>
      <c r="D128" s="15">
        <v>23</v>
      </c>
      <c r="E128" s="16" t="s">
        <v>114</v>
      </c>
      <c r="F128" s="32" t="s">
        <v>62</v>
      </c>
      <c r="H128" s="31"/>
      <c r="AJ128" s="15">
        <v>1</v>
      </c>
      <c r="BD128" s="17">
        <f t="shared" si="13"/>
        <v>1</v>
      </c>
      <c r="BE128" s="17">
        <f t="shared" si="14"/>
        <v>0</v>
      </c>
      <c r="BF128" s="17">
        <f t="shared" si="15"/>
        <v>0</v>
      </c>
      <c r="BG128" s="17">
        <f t="shared" si="16"/>
        <v>0</v>
      </c>
      <c r="BH128" s="17">
        <f t="shared" si="17"/>
        <v>1</v>
      </c>
      <c r="BI128" s="17">
        <f t="shared" si="18"/>
        <v>0</v>
      </c>
      <c r="BJ128" s="17">
        <f t="shared" si="19"/>
        <v>23</v>
      </c>
      <c r="BK128" s="41"/>
    </row>
    <row r="129" spans="1:63" ht="12.75">
      <c r="A129" s="31"/>
      <c r="D129" s="15">
        <v>24</v>
      </c>
      <c r="E129" s="16" t="s">
        <v>114</v>
      </c>
      <c r="F129" s="32" t="s">
        <v>60</v>
      </c>
      <c r="H129" s="31"/>
      <c r="N129" s="15">
        <v>2</v>
      </c>
      <c r="U129" s="15">
        <v>2</v>
      </c>
      <c r="AB129" s="15">
        <v>3</v>
      </c>
      <c r="AC129" s="15">
        <v>1</v>
      </c>
      <c r="AF129" s="15">
        <v>3</v>
      </c>
      <c r="AG129" s="15">
        <v>1</v>
      </c>
      <c r="AJ129" s="15">
        <v>6</v>
      </c>
      <c r="AN129" s="15">
        <v>2</v>
      </c>
      <c r="AR129" s="15">
        <v>1</v>
      </c>
      <c r="BD129" s="17">
        <f t="shared" si="13"/>
        <v>15</v>
      </c>
      <c r="BE129" s="17">
        <f t="shared" si="14"/>
        <v>6</v>
      </c>
      <c r="BF129" s="17">
        <f t="shared" si="15"/>
        <v>0</v>
      </c>
      <c r="BG129" s="17">
        <f t="shared" si="16"/>
        <v>0</v>
      </c>
      <c r="BH129" s="17">
        <f t="shared" si="17"/>
        <v>15</v>
      </c>
      <c r="BI129" s="17">
        <f t="shared" si="18"/>
        <v>6</v>
      </c>
      <c r="BJ129" s="17">
        <f t="shared" si="19"/>
        <v>24</v>
      </c>
      <c r="BK129" s="41"/>
    </row>
    <row r="130" spans="1:63" ht="12.75">
      <c r="A130" s="31"/>
      <c r="D130" s="15">
        <v>25</v>
      </c>
      <c r="E130" s="16" t="s">
        <v>115</v>
      </c>
      <c r="F130" s="32" t="s">
        <v>60</v>
      </c>
      <c r="H130" s="31"/>
      <c r="AF130" s="15">
        <v>1</v>
      </c>
      <c r="BD130" s="17">
        <f t="shared" si="13"/>
        <v>1</v>
      </c>
      <c r="BE130" s="17">
        <f t="shared" si="14"/>
        <v>0</v>
      </c>
      <c r="BF130" s="17">
        <f t="shared" si="15"/>
        <v>0</v>
      </c>
      <c r="BG130" s="17">
        <f t="shared" si="16"/>
        <v>0</v>
      </c>
      <c r="BH130" s="17">
        <f t="shared" si="17"/>
        <v>1</v>
      </c>
      <c r="BI130" s="17">
        <f t="shared" si="18"/>
        <v>0</v>
      </c>
      <c r="BJ130" s="17">
        <f t="shared" si="19"/>
        <v>25</v>
      </c>
      <c r="BK130" s="41"/>
    </row>
    <row r="131" spans="1:63" ht="12.75">
      <c r="A131" s="31"/>
      <c r="D131" s="15">
        <v>26</v>
      </c>
      <c r="E131" s="16" t="s">
        <v>116</v>
      </c>
      <c r="F131" s="32" t="s">
        <v>61</v>
      </c>
      <c r="H131" s="31"/>
      <c r="AB131" s="15">
        <v>1</v>
      </c>
      <c r="AC131" s="15">
        <v>1</v>
      </c>
      <c r="AF131" s="15">
        <v>4</v>
      </c>
      <c r="AJ131" s="15">
        <v>1</v>
      </c>
      <c r="AK131" s="15">
        <v>1</v>
      </c>
      <c r="BD131" s="17">
        <f t="shared" si="13"/>
        <v>6</v>
      </c>
      <c r="BE131" s="17">
        <f t="shared" si="14"/>
        <v>2</v>
      </c>
      <c r="BF131" s="17">
        <f t="shared" si="15"/>
        <v>0</v>
      </c>
      <c r="BG131" s="17">
        <f t="shared" si="16"/>
        <v>0</v>
      </c>
      <c r="BH131" s="17">
        <f t="shared" si="17"/>
        <v>6</v>
      </c>
      <c r="BI131" s="17">
        <f t="shared" si="18"/>
        <v>2</v>
      </c>
      <c r="BJ131" s="17">
        <f t="shared" si="19"/>
        <v>26</v>
      </c>
      <c r="BK131" s="41"/>
    </row>
    <row r="132" spans="1:63" ht="12.75">
      <c r="A132" s="31"/>
      <c r="D132" s="15">
        <v>27</v>
      </c>
      <c r="E132" s="16" t="s">
        <v>116</v>
      </c>
      <c r="F132" s="32" t="s">
        <v>59</v>
      </c>
      <c r="H132" s="31"/>
      <c r="AJ132" s="15">
        <v>1</v>
      </c>
      <c r="BD132" s="17">
        <f t="shared" si="13"/>
        <v>1</v>
      </c>
      <c r="BE132" s="17">
        <f t="shared" si="14"/>
        <v>0</v>
      </c>
      <c r="BF132" s="17">
        <f t="shared" si="15"/>
        <v>0</v>
      </c>
      <c r="BG132" s="17">
        <f t="shared" si="16"/>
        <v>0</v>
      </c>
      <c r="BH132" s="17">
        <f t="shared" si="17"/>
        <v>1</v>
      </c>
      <c r="BI132" s="17">
        <f t="shared" si="18"/>
        <v>0</v>
      </c>
      <c r="BJ132" s="17">
        <f t="shared" si="19"/>
        <v>27</v>
      </c>
      <c r="BK132" s="41"/>
    </row>
    <row r="133" spans="1:63" ht="12.75">
      <c r="A133" s="31"/>
      <c r="D133" s="15">
        <v>28</v>
      </c>
      <c r="E133" s="16" t="s">
        <v>116</v>
      </c>
      <c r="F133" s="32" t="s">
        <v>62</v>
      </c>
      <c r="H133" s="31"/>
      <c r="AR133" s="15">
        <v>1</v>
      </c>
      <c r="BD133" s="17">
        <f t="shared" si="13"/>
        <v>1</v>
      </c>
      <c r="BE133" s="17">
        <f t="shared" si="14"/>
        <v>0</v>
      </c>
      <c r="BF133" s="17">
        <f t="shared" si="15"/>
        <v>0</v>
      </c>
      <c r="BG133" s="17">
        <f t="shared" si="16"/>
        <v>0</v>
      </c>
      <c r="BH133" s="17">
        <f t="shared" si="17"/>
        <v>1</v>
      </c>
      <c r="BI133" s="17">
        <f t="shared" si="18"/>
        <v>0</v>
      </c>
      <c r="BJ133" s="17">
        <f t="shared" si="19"/>
        <v>28</v>
      </c>
      <c r="BK133" s="41"/>
    </row>
    <row r="134" spans="1:63" ht="12.75">
      <c r="A134" s="31"/>
      <c r="D134" s="15">
        <v>29</v>
      </c>
      <c r="E134" s="16" t="s">
        <v>116</v>
      </c>
      <c r="F134" s="32" t="s">
        <v>60</v>
      </c>
      <c r="H134" s="31"/>
      <c r="Q134" s="15">
        <v>2</v>
      </c>
      <c r="U134" s="15">
        <v>2</v>
      </c>
      <c r="AB134" s="15">
        <v>7</v>
      </c>
      <c r="AF134" s="15">
        <v>5</v>
      </c>
      <c r="AG134" s="15">
        <v>1</v>
      </c>
      <c r="AJ134" s="15">
        <v>3</v>
      </c>
      <c r="AN134" s="15">
        <v>1</v>
      </c>
      <c r="BD134" s="17">
        <f t="shared" si="13"/>
        <v>16</v>
      </c>
      <c r="BE134" s="17">
        <f t="shared" si="14"/>
        <v>5</v>
      </c>
      <c r="BF134" s="17">
        <f t="shared" si="15"/>
        <v>0</v>
      </c>
      <c r="BG134" s="17">
        <f t="shared" si="16"/>
        <v>0</v>
      </c>
      <c r="BH134" s="17">
        <f t="shared" si="17"/>
        <v>16</v>
      </c>
      <c r="BI134" s="17">
        <f t="shared" si="18"/>
        <v>5</v>
      </c>
      <c r="BJ134" s="17">
        <f t="shared" si="19"/>
        <v>29</v>
      </c>
      <c r="BK134" s="41"/>
    </row>
    <row r="135" spans="1:63" ht="12.75">
      <c r="A135" s="31"/>
      <c r="E135" s="16" t="s">
        <v>117</v>
      </c>
      <c r="F135" s="32" t="s">
        <v>61</v>
      </c>
      <c r="H135" s="31"/>
      <c r="U135" s="15">
        <v>1</v>
      </c>
      <c r="V135" s="15">
        <v>1</v>
      </c>
      <c r="AA135" s="15">
        <v>1</v>
      </c>
      <c r="AB135" s="15">
        <v>2</v>
      </c>
      <c r="AC135" s="15">
        <v>2</v>
      </c>
      <c r="AE135" s="15">
        <v>1</v>
      </c>
      <c r="AF135" s="15">
        <v>9</v>
      </c>
      <c r="AG135" s="15">
        <v>1</v>
      </c>
      <c r="AJ135" s="15">
        <v>5</v>
      </c>
      <c r="AK135" s="15">
        <v>1</v>
      </c>
      <c r="AR135" s="15">
        <v>2</v>
      </c>
      <c r="BD135" s="17">
        <f t="shared" si="13"/>
        <v>18</v>
      </c>
      <c r="BE135" s="17">
        <f t="shared" si="14"/>
        <v>5</v>
      </c>
      <c r="BF135" s="17">
        <f t="shared" si="15"/>
        <v>1</v>
      </c>
      <c r="BG135" s="17">
        <f t="shared" si="16"/>
        <v>2</v>
      </c>
      <c r="BH135" s="17">
        <f t="shared" si="17"/>
        <v>19</v>
      </c>
      <c r="BI135" s="17">
        <f t="shared" si="18"/>
        <v>7</v>
      </c>
      <c r="BJ135" s="17">
        <f t="shared" si="19"/>
        <v>0</v>
      </c>
      <c r="BK135" s="41"/>
    </row>
    <row r="136" spans="1:63" ht="12.75">
      <c r="A136" s="31"/>
      <c r="E136" s="16" t="s">
        <v>117</v>
      </c>
      <c r="F136" s="32" t="s">
        <v>59</v>
      </c>
      <c r="H136" s="31"/>
      <c r="AB136" s="15">
        <v>1</v>
      </c>
      <c r="AC136" s="15">
        <v>1</v>
      </c>
      <c r="AE136" s="15">
        <v>1</v>
      </c>
      <c r="AJ136" s="15">
        <v>1</v>
      </c>
      <c r="BD136" s="17">
        <f aca="true" t="shared" si="21" ref="BD136:BD199">AZ136+AV136+AR136+AN136+AJ136+AF136+AB136+X136+T136+P136</f>
        <v>2</v>
      </c>
      <c r="BE136" s="17">
        <f aca="true" t="shared" si="22" ref="BE136:BE199">BA136+AW136+AS136+AO136+AK136+AG136+AC136+Y136+U136+Q136+N136+L136+J136+H136</f>
        <v>1</v>
      </c>
      <c r="BF136" s="17">
        <f aca="true" t="shared" si="23" ref="BF136:BF199">BB136+AX136+AT136+AP136+AL136+AH136+AD136+Z136+V136+R136</f>
        <v>0</v>
      </c>
      <c r="BG136" s="17">
        <f aca="true" t="shared" si="24" ref="BG136:BG199">BC136+AY136+AU136+AQ136+AM136+AI136+AE136+AA136+W136+S136+O136+M136+K136+I136</f>
        <v>1</v>
      </c>
      <c r="BH136" s="17">
        <f aca="true" t="shared" si="25" ref="BH136:BH199">BD136+BF136</f>
        <v>2</v>
      </c>
      <c r="BI136" s="17">
        <f aca="true" t="shared" si="26" ref="BI136:BI199">BE136+BG136</f>
        <v>2</v>
      </c>
      <c r="BJ136" s="17">
        <f aca="true" t="shared" si="27" ref="BJ136:BJ199">D136</f>
        <v>0</v>
      </c>
      <c r="BK136" s="41"/>
    </row>
    <row r="137" spans="1:63" ht="12.75">
      <c r="A137" s="31"/>
      <c r="E137" s="16" t="s">
        <v>117</v>
      </c>
      <c r="F137" s="32" t="s">
        <v>62</v>
      </c>
      <c r="H137" s="31"/>
      <c r="N137" s="15">
        <v>2</v>
      </c>
      <c r="U137" s="15">
        <v>8</v>
      </c>
      <c r="W137" s="15">
        <v>3</v>
      </c>
      <c r="Y137" s="15">
        <v>3</v>
      </c>
      <c r="AA137" s="15">
        <v>4</v>
      </c>
      <c r="AB137" s="15">
        <v>1</v>
      </c>
      <c r="AC137" s="15">
        <v>2</v>
      </c>
      <c r="AE137" s="15">
        <v>3</v>
      </c>
      <c r="AF137" s="15">
        <v>6</v>
      </c>
      <c r="AG137" s="15">
        <v>2</v>
      </c>
      <c r="AI137" s="15">
        <v>1</v>
      </c>
      <c r="AJ137" s="15">
        <v>3</v>
      </c>
      <c r="AN137" s="15">
        <v>1</v>
      </c>
      <c r="AR137" s="15">
        <v>1</v>
      </c>
      <c r="AS137" s="15">
        <v>1</v>
      </c>
      <c r="BD137" s="17">
        <f t="shared" si="21"/>
        <v>12</v>
      </c>
      <c r="BE137" s="17">
        <f t="shared" si="22"/>
        <v>18</v>
      </c>
      <c r="BF137" s="17">
        <f t="shared" si="23"/>
        <v>0</v>
      </c>
      <c r="BG137" s="17">
        <f t="shared" si="24"/>
        <v>11</v>
      </c>
      <c r="BH137" s="17">
        <f t="shared" si="25"/>
        <v>12</v>
      </c>
      <c r="BI137" s="17">
        <f t="shared" si="26"/>
        <v>29</v>
      </c>
      <c r="BJ137" s="17">
        <f t="shared" si="27"/>
        <v>0</v>
      </c>
      <c r="BK137" s="41"/>
    </row>
    <row r="138" spans="1:63" ht="12.75">
      <c r="A138" s="31"/>
      <c r="E138" s="16" t="s">
        <v>117</v>
      </c>
      <c r="F138" s="32" t="s">
        <v>60</v>
      </c>
      <c r="H138" s="31"/>
      <c r="N138" s="15">
        <v>4</v>
      </c>
      <c r="Q138" s="15">
        <v>4</v>
      </c>
      <c r="U138" s="15">
        <v>15</v>
      </c>
      <c r="X138" s="15">
        <v>4</v>
      </c>
      <c r="Y138" s="15">
        <v>2</v>
      </c>
      <c r="AB138" s="15">
        <v>37</v>
      </c>
      <c r="AC138" s="15">
        <v>6</v>
      </c>
      <c r="AF138" s="15">
        <v>35</v>
      </c>
      <c r="AG138" s="15">
        <v>3</v>
      </c>
      <c r="AJ138" s="15">
        <v>24</v>
      </c>
      <c r="AN138" s="15">
        <v>5</v>
      </c>
      <c r="AR138" s="15">
        <v>2</v>
      </c>
      <c r="BD138" s="17">
        <f t="shared" si="21"/>
        <v>107</v>
      </c>
      <c r="BE138" s="17">
        <f t="shared" si="22"/>
        <v>34</v>
      </c>
      <c r="BF138" s="17">
        <f t="shared" si="23"/>
        <v>0</v>
      </c>
      <c r="BG138" s="17">
        <f t="shared" si="24"/>
        <v>0</v>
      </c>
      <c r="BH138" s="17">
        <f t="shared" si="25"/>
        <v>107</v>
      </c>
      <c r="BI138" s="17">
        <f t="shared" si="26"/>
        <v>34</v>
      </c>
      <c r="BJ138" s="17">
        <f t="shared" si="27"/>
        <v>0</v>
      </c>
      <c r="BK138" s="41"/>
    </row>
    <row r="139" spans="1:63" ht="12.75">
      <c r="A139" s="31"/>
      <c r="E139" s="16" t="s">
        <v>118</v>
      </c>
      <c r="F139" s="32"/>
      <c r="H139" s="31">
        <f>H135+H136+H137+H138</f>
        <v>0</v>
      </c>
      <c r="I139" s="15">
        <f aca="true" t="shared" si="28" ref="I139:BC139">I135+I136+I137+I138</f>
        <v>0</v>
      </c>
      <c r="J139" s="15">
        <f t="shared" si="28"/>
        <v>0</v>
      </c>
      <c r="K139" s="15">
        <f t="shared" si="28"/>
        <v>0</v>
      </c>
      <c r="L139" s="15">
        <f t="shared" si="28"/>
        <v>0</v>
      </c>
      <c r="M139" s="15">
        <f t="shared" si="28"/>
        <v>0</v>
      </c>
      <c r="N139" s="15">
        <f t="shared" si="28"/>
        <v>6</v>
      </c>
      <c r="O139" s="15">
        <f t="shared" si="28"/>
        <v>0</v>
      </c>
      <c r="P139" s="15">
        <f t="shared" si="28"/>
        <v>0</v>
      </c>
      <c r="Q139" s="15">
        <f t="shared" si="28"/>
        <v>4</v>
      </c>
      <c r="R139" s="15">
        <f t="shared" si="28"/>
        <v>0</v>
      </c>
      <c r="S139" s="15">
        <f t="shared" si="28"/>
        <v>0</v>
      </c>
      <c r="T139" s="15">
        <f t="shared" si="28"/>
        <v>0</v>
      </c>
      <c r="U139" s="15">
        <f t="shared" si="28"/>
        <v>24</v>
      </c>
      <c r="V139" s="15">
        <f t="shared" si="28"/>
        <v>1</v>
      </c>
      <c r="W139" s="15">
        <f t="shared" si="28"/>
        <v>3</v>
      </c>
      <c r="X139" s="15">
        <f t="shared" si="28"/>
        <v>4</v>
      </c>
      <c r="Y139" s="15">
        <f t="shared" si="28"/>
        <v>5</v>
      </c>
      <c r="Z139" s="15">
        <f t="shared" si="28"/>
        <v>0</v>
      </c>
      <c r="AA139" s="15">
        <f t="shared" si="28"/>
        <v>5</v>
      </c>
      <c r="AB139" s="15">
        <f t="shared" si="28"/>
        <v>41</v>
      </c>
      <c r="AC139" s="15">
        <f t="shared" si="28"/>
        <v>11</v>
      </c>
      <c r="AD139" s="15">
        <f t="shared" si="28"/>
        <v>0</v>
      </c>
      <c r="AE139" s="15">
        <f t="shared" si="28"/>
        <v>5</v>
      </c>
      <c r="AF139" s="15">
        <f t="shared" si="28"/>
        <v>50</v>
      </c>
      <c r="AG139" s="15">
        <f t="shared" si="28"/>
        <v>6</v>
      </c>
      <c r="AH139" s="15">
        <f t="shared" si="28"/>
        <v>0</v>
      </c>
      <c r="AI139" s="15">
        <f t="shared" si="28"/>
        <v>1</v>
      </c>
      <c r="AJ139" s="15">
        <f t="shared" si="28"/>
        <v>33</v>
      </c>
      <c r="AK139" s="15">
        <f t="shared" si="28"/>
        <v>1</v>
      </c>
      <c r="AL139" s="15">
        <f t="shared" si="28"/>
        <v>0</v>
      </c>
      <c r="AM139" s="15">
        <f t="shared" si="28"/>
        <v>0</v>
      </c>
      <c r="AN139" s="15">
        <f t="shared" si="28"/>
        <v>6</v>
      </c>
      <c r="AO139" s="15">
        <f t="shared" si="28"/>
        <v>0</v>
      </c>
      <c r="AP139" s="15">
        <f t="shared" si="28"/>
        <v>0</v>
      </c>
      <c r="AQ139" s="15">
        <f t="shared" si="28"/>
        <v>0</v>
      </c>
      <c r="AR139" s="15">
        <f t="shared" si="28"/>
        <v>5</v>
      </c>
      <c r="AS139" s="15">
        <f t="shared" si="28"/>
        <v>1</v>
      </c>
      <c r="AT139" s="15">
        <f t="shared" si="28"/>
        <v>0</v>
      </c>
      <c r="AU139" s="15">
        <f t="shared" si="28"/>
        <v>0</v>
      </c>
      <c r="AV139" s="15">
        <f t="shared" si="28"/>
        <v>0</v>
      </c>
      <c r="AW139" s="15">
        <f t="shared" si="28"/>
        <v>0</v>
      </c>
      <c r="AX139" s="15">
        <f t="shared" si="28"/>
        <v>0</v>
      </c>
      <c r="AY139" s="15">
        <f t="shared" si="28"/>
        <v>0</v>
      </c>
      <c r="AZ139" s="15">
        <f t="shared" si="28"/>
        <v>0</v>
      </c>
      <c r="BA139" s="15">
        <f t="shared" si="28"/>
        <v>0</v>
      </c>
      <c r="BB139" s="15">
        <f t="shared" si="28"/>
        <v>0</v>
      </c>
      <c r="BC139" s="15">
        <f t="shared" si="28"/>
        <v>0</v>
      </c>
      <c r="BD139" s="17">
        <f t="shared" si="21"/>
        <v>139</v>
      </c>
      <c r="BE139" s="17">
        <f t="shared" si="22"/>
        <v>58</v>
      </c>
      <c r="BF139" s="17">
        <f t="shared" si="23"/>
        <v>1</v>
      </c>
      <c r="BG139" s="17">
        <f t="shared" si="24"/>
        <v>14</v>
      </c>
      <c r="BH139" s="17">
        <f t="shared" si="25"/>
        <v>140</v>
      </c>
      <c r="BI139" s="17">
        <f t="shared" si="26"/>
        <v>72</v>
      </c>
      <c r="BJ139" s="17">
        <f t="shared" si="27"/>
        <v>0</v>
      </c>
      <c r="BK139" s="41"/>
    </row>
    <row r="140" spans="1:63" ht="38.25">
      <c r="A140" s="31"/>
      <c r="B140" s="15" t="s">
        <v>6</v>
      </c>
      <c r="E140" s="16" t="s">
        <v>119</v>
      </c>
      <c r="F140" s="32"/>
      <c r="H140" s="31"/>
      <c r="BD140" s="17">
        <f t="shared" si="21"/>
        <v>0</v>
      </c>
      <c r="BE140" s="17">
        <f t="shared" si="22"/>
        <v>0</v>
      </c>
      <c r="BF140" s="17">
        <f t="shared" si="23"/>
        <v>0</v>
      </c>
      <c r="BG140" s="17">
        <f t="shared" si="24"/>
        <v>0</v>
      </c>
      <c r="BH140" s="17">
        <f t="shared" si="25"/>
        <v>0</v>
      </c>
      <c r="BI140" s="17">
        <f t="shared" si="26"/>
        <v>0</v>
      </c>
      <c r="BJ140" s="17">
        <f t="shared" si="27"/>
        <v>0</v>
      </c>
      <c r="BK140" s="41">
        <v>320352</v>
      </c>
    </row>
    <row r="141" spans="1:63" ht="12.75">
      <c r="A141" s="31"/>
      <c r="C141" s="15" t="s">
        <v>58</v>
      </c>
      <c r="E141" s="16" t="s">
        <v>120</v>
      </c>
      <c r="F141" s="32"/>
      <c r="H141" s="31"/>
      <c r="BD141" s="17">
        <f t="shared" si="21"/>
        <v>0</v>
      </c>
      <c r="BE141" s="17">
        <f t="shared" si="22"/>
        <v>0</v>
      </c>
      <c r="BF141" s="17">
        <f t="shared" si="23"/>
        <v>0</v>
      </c>
      <c r="BG141" s="17">
        <f t="shared" si="24"/>
        <v>0</v>
      </c>
      <c r="BH141" s="17">
        <f t="shared" si="25"/>
        <v>0</v>
      </c>
      <c r="BI141" s="17">
        <f t="shared" si="26"/>
        <v>0</v>
      </c>
      <c r="BJ141" s="17">
        <f t="shared" si="27"/>
        <v>0</v>
      </c>
      <c r="BK141" s="41"/>
    </row>
    <row r="142" spans="1:63" ht="12.75">
      <c r="A142" s="31"/>
      <c r="D142" s="15">
        <v>1</v>
      </c>
      <c r="E142" s="16" t="s">
        <v>121</v>
      </c>
      <c r="F142" s="32" t="s">
        <v>61</v>
      </c>
      <c r="H142" s="31"/>
      <c r="AF142" s="15">
        <v>2</v>
      </c>
      <c r="BD142" s="17">
        <f t="shared" si="21"/>
        <v>2</v>
      </c>
      <c r="BE142" s="17">
        <f t="shared" si="22"/>
        <v>0</v>
      </c>
      <c r="BF142" s="17">
        <f t="shared" si="23"/>
        <v>0</v>
      </c>
      <c r="BG142" s="17">
        <f t="shared" si="24"/>
        <v>0</v>
      </c>
      <c r="BH142" s="17">
        <f t="shared" si="25"/>
        <v>2</v>
      </c>
      <c r="BI142" s="17">
        <f t="shared" si="26"/>
        <v>0</v>
      </c>
      <c r="BJ142" s="17">
        <f t="shared" si="27"/>
        <v>1</v>
      </c>
      <c r="BK142" s="41"/>
    </row>
    <row r="143" spans="1:63" ht="12.75">
      <c r="A143" s="31"/>
      <c r="D143" s="15">
        <v>2</v>
      </c>
      <c r="E143" s="16" t="s">
        <v>121</v>
      </c>
      <c r="F143" s="32" t="s">
        <v>60</v>
      </c>
      <c r="H143" s="31"/>
      <c r="Q143" s="15">
        <v>2</v>
      </c>
      <c r="BD143" s="17">
        <f t="shared" si="21"/>
        <v>0</v>
      </c>
      <c r="BE143" s="17">
        <f t="shared" si="22"/>
        <v>2</v>
      </c>
      <c r="BF143" s="17">
        <f t="shared" si="23"/>
        <v>0</v>
      </c>
      <c r="BG143" s="17">
        <f t="shared" si="24"/>
        <v>0</v>
      </c>
      <c r="BH143" s="17">
        <f t="shared" si="25"/>
        <v>0</v>
      </c>
      <c r="BI143" s="17">
        <f t="shared" si="26"/>
        <v>2</v>
      </c>
      <c r="BJ143" s="17">
        <f t="shared" si="27"/>
        <v>2</v>
      </c>
      <c r="BK143" s="41"/>
    </row>
    <row r="144" spans="1:63" ht="12.75">
      <c r="A144" s="31"/>
      <c r="D144" s="15">
        <v>3</v>
      </c>
      <c r="E144" s="16" t="s">
        <v>122</v>
      </c>
      <c r="F144" s="32" t="s">
        <v>61</v>
      </c>
      <c r="H144" s="31"/>
      <c r="AB144" s="15">
        <v>3</v>
      </c>
      <c r="AF144" s="15">
        <v>1</v>
      </c>
      <c r="AG144" s="15">
        <v>1</v>
      </c>
      <c r="AJ144" s="15">
        <v>2</v>
      </c>
      <c r="AN144" s="15">
        <v>2</v>
      </c>
      <c r="BD144" s="17">
        <f t="shared" si="21"/>
        <v>8</v>
      </c>
      <c r="BE144" s="17">
        <f t="shared" si="22"/>
        <v>1</v>
      </c>
      <c r="BF144" s="17">
        <f t="shared" si="23"/>
        <v>0</v>
      </c>
      <c r="BG144" s="17">
        <f t="shared" si="24"/>
        <v>0</v>
      </c>
      <c r="BH144" s="17">
        <f t="shared" si="25"/>
        <v>8</v>
      </c>
      <c r="BI144" s="17">
        <f t="shared" si="26"/>
        <v>1</v>
      </c>
      <c r="BJ144" s="17">
        <f t="shared" si="27"/>
        <v>3</v>
      </c>
      <c r="BK144" s="41"/>
    </row>
    <row r="145" spans="1:63" ht="12.75">
      <c r="A145" s="31"/>
      <c r="D145" s="15">
        <v>4</v>
      </c>
      <c r="E145" s="16" t="s">
        <v>122</v>
      </c>
      <c r="F145" s="32" t="s">
        <v>62</v>
      </c>
      <c r="H145" s="31"/>
      <c r="AF145" s="15">
        <v>1</v>
      </c>
      <c r="BD145" s="17">
        <f t="shared" si="21"/>
        <v>1</v>
      </c>
      <c r="BE145" s="17">
        <f t="shared" si="22"/>
        <v>0</v>
      </c>
      <c r="BF145" s="17">
        <f t="shared" si="23"/>
        <v>0</v>
      </c>
      <c r="BG145" s="17">
        <f t="shared" si="24"/>
        <v>0</v>
      </c>
      <c r="BH145" s="17">
        <f t="shared" si="25"/>
        <v>1</v>
      </c>
      <c r="BI145" s="17">
        <f t="shared" si="26"/>
        <v>0</v>
      </c>
      <c r="BJ145" s="17">
        <f t="shared" si="27"/>
        <v>4</v>
      </c>
      <c r="BK145" s="41"/>
    </row>
    <row r="146" spans="1:63" ht="12.75">
      <c r="A146" s="31"/>
      <c r="D146" s="15">
        <v>5</v>
      </c>
      <c r="E146" s="16" t="s">
        <v>122</v>
      </c>
      <c r="F146" s="32" t="s">
        <v>60</v>
      </c>
      <c r="H146" s="31"/>
      <c r="N146" s="15">
        <v>3</v>
      </c>
      <c r="Q146" s="15">
        <v>1</v>
      </c>
      <c r="U146" s="15">
        <v>4</v>
      </c>
      <c r="X146" s="15">
        <v>2</v>
      </c>
      <c r="Y146" s="15">
        <v>1</v>
      </c>
      <c r="AB146" s="15">
        <v>9</v>
      </c>
      <c r="AC146" s="15">
        <v>5</v>
      </c>
      <c r="AF146" s="15">
        <v>12</v>
      </c>
      <c r="AJ146" s="15">
        <v>4</v>
      </c>
      <c r="AN146" s="15">
        <v>4</v>
      </c>
      <c r="AV146" s="15">
        <v>1</v>
      </c>
      <c r="BD146" s="17">
        <f t="shared" si="21"/>
        <v>32</v>
      </c>
      <c r="BE146" s="17">
        <f t="shared" si="22"/>
        <v>14</v>
      </c>
      <c r="BF146" s="17">
        <f t="shared" si="23"/>
        <v>0</v>
      </c>
      <c r="BG146" s="17">
        <f t="shared" si="24"/>
        <v>0</v>
      </c>
      <c r="BH146" s="17">
        <f t="shared" si="25"/>
        <v>32</v>
      </c>
      <c r="BI146" s="17">
        <f t="shared" si="26"/>
        <v>14</v>
      </c>
      <c r="BJ146" s="17">
        <f t="shared" si="27"/>
        <v>5</v>
      </c>
      <c r="BK146" s="41"/>
    </row>
    <row r="147" spans="1:63" ht="12.75">
      <c r="A147" s="31"/>
      <c r="D147" s="15">
        <v>6</v>
      </c>
      <c r="E147" s="16" t="s">
        <v>123</v>
      </c>
      <c r="F147" s="32" t="s">
        <v>61</v>
      </c>
      <c r="H147" s="31"/>
      <c r="AF147" s="15">
        <v>1</v>
      </c>
      <c r="BD147" s="17">
        <f t="shared" si="21"/>
        <v>1</v>
      </c>
      <c r="BE147" s="17">
        <f t="shared" si="22"/>
        <v>0</v>
      </c>
      <c r="BF147" s="17">
        <f t="shared" si="23"/>
        <v>0</v>
      </c>
      <c r="BG147" s="17">
        <f t="shared" si="24"/>
        <v>0</v>
      </c>
      <c r="BH147" s="17">
        <f t="shared" si="25"/>
        <v>1</v>
      </c>
      <c r="BI147" s="17">
        <f t="shared" si="26"/>
        <v>0</v>
      </c>
      <c r="BJ147" s="17">
        <f t="shared" si="27"/>
        <v>6</v>
      </c>
      <c r="BK147" s="41"/>
    </row>
    <row r="148" spans="1:63" ht="12.75">
      <c r="A148" s="31"/>
      <c r="D148" s="15">
        <v>7</v>
      </c>
      <c r="E148" s="16" t="s">
        <v>123</v>
      </c>
      <c r="F148" s="32" t="s">
        <v>60</v>
      </c>
      <c r="H148" s="31"/>
      <c r="Q148" s="15">
        <v>1</v>
      </c>
      <c r="U148" s="15">
        <v>1</v>
      </c>
      <c r="AR148" s="15">
        <v>1</v>
      </c>
      <c r="BD148" s="17">
        <f t="shared" si="21"/>
        <v>1</v>
      </c>
      <c r="BE148" s="17">
        <f t="shared" si="22"/>
        <v>2</v>
      </c>
      <c r="BF148" s="17">
        <f t="shared" si="23"/>
        <v>0</v>
      </c>
      <c r="BG148" s="17">
        <f t="shared" si="24"/>
        <v>0</v>
      </c>
      <c r="BH148" s="17">
        <f t="shared" si="25"/>
        <v>1</v>
      </c>
      <c r="BI148" s="17">
        <f t="shared" si="26"/>
        <v>2</v>
      </c>
      <c r="BJ148" s="17">
        <f t="shared" si="27"/>
        <v>7</v>
      </c>
      <c r="BK148" s="41"/>
    </row>
    <row r="149" spans="1:63" ht="25.5">
      <c r="A149" s="31"/>
      <c r="D149" s="15">
        <v>8</v>
      </c>
      <c r="E149" s="16" t="s">
        <v>124</v>
      </c>
      <c r="F149" s="32" t="s">
        <v>61</v>
      </c>
      <c r="H149" s="31"/>
      <c r="X149" s="15">
        <v>1</v>
      </c>
      <c r="Y149" s="15">
        <v>3</v>
      </c>
      <c r="AC149" s="15">
        <v>1</v>
      </c>
      <c r="AF149" s="15">
        <v>5</v>
      </c>
      <c r="AG149" s="15">
        <v>2</v>
      </c>
      <c r="AJ149" s="15">
        <v>1</v>
      </c>
      <c r="BD149" s="17">
        <f t="shared" si="21"/>
        <v>7</v>
      </c>
      <c r="BE149" s="17">
        <f t="shared" si="22"/>
        <v>6</v>
      </c>
      <c r="BF149" s="17">
        <f t="shared" si="23"/>
        <v>0</v>
      </c>
      <c r="BG149" s="17">
        <f t="shared" si="24"/>
        <v>0</v>
      </c>
      <c r="BH149" s="17">
        <f t="shared" si="25"/>
        <v>7</v>
      </c>
      <c r="BI149" s="17">
        <f t="shared" si="26"/>
        <v>6</v>
      </c>
      <c r="BJ149" s="17">
        <f t="shared" si="27"/>
        <v>8</v>
      </c>
      <c r="BK149" s="41"/>
    </row>
    <row r="150" spans="1:63" ht="25.5">
      <c r="A150" s="31"/>
      <c r="D150" s="15">
        <v>9</v>
      </c>
      <c r="E150" s="16" t="s">
        <v>124</v>
      </c>
      <c r="F150" s="32" t="s">
        <v>60</v>
      </c>
      <c r="H150" s="31"/>
      <c r="J150" s="15">
        <v>2</v>
      </c>
      <c r="N150" s="15">
        <v>3</v>
      </c>
      <c r="Q150" s="15">
        <v>1</v>
      </c>
      <c r="U150" s="15">
        <v>2</v>
      </c>
      <c r="AB150" s="15">
        <v>1</v>
      </c>
      <c r="AC150" s="15">
        <v>2</v>
      </c>
      <c r="BD150" s="17">
        <f t="shared" si="21"/>
        <v>1</v>
      </c>
      <c r="BE150" s="17">
        <f t="shared" si="22"/>
        <v>10</v>
      </c>
      <c r="BF150" s="17">
        <f t="shared" si="23"/>
        <v>0</v>
      </c>
      <c r="BG150" s="17">
        <f t="shared" si="24"/>
        <v>0</v>
      </c>
      <c r="BH150" s="17">
        <f t="shared" si="25"/>
        <v>1</v>
      </c>
      <c r="BI150" s="17">
        <f t="shared" si="26"/>
        <v>10</v>
      </c>
      <c r="BJ150" s="17">
        <f t="shared" si="27"/>
        <v>9</v>
      </c>
      <c r="BK150" s="41"/>
    </row>
    <row r="151" spans="1:63" ht="12.75">
      <c r="A151" s="31"/>
      <c r="D151" s="15">
        <v>10</v>
      </c>
      <c r="E151" s="16" t="s">
        <v>125</v>
      </c>
      <c r="F151" s="32" t="s">
        <v>60</v>
      </c>
      <c r="H151" s="31"/>
      <c r="U151" s="15">
        <v>1</v>
      </c>
      <c r="X151" s="15">
        <v>1</v>
      </c>
      <c r="Y151" s="15">
        <v>1</v>
      </c>
      <c r="AJ151" s="15">
        <v>1</v>
      </c>
      <c r="AN151" s="15">
        <v>1</v>
      </c>
      <c r="BD151" s="17">
        <f t="shared" si="21"/>
        <v>3</v>
      </c>
      <c r="BE151" s="17">
        <f t="shared" si="22"/>
        <v>2</v>
      </c>
      <c r="BF151" s="17">
        <f t="shared" si="23"/>
        <v>0</v>
      </c>
      <c r="BG151" s="17">
        <f t="shared" si="24"/>
        <v>0</v>
      </c>
      <c r="BH151" s="17">
        <f t="shared" si="25"/>
        <v>3</v>
      </c>
      <c r="BI151" s="17">
        <f t="shared" si="26"/>
        <v>2</v>
      </c>
      <c r="BJ151" s="17">
        <f t="shared" si="27"/>
        <v>10</v>
      </c>
      <c r="BK151" s="41"/>
    </row>
    <row r="152" spans="1:63" ht="12.75">
      <c r="A152" s="31"/>
      <c r="D152" s="15">
        <v>11</v>
      </c>
      <c r="E152" s="16" t="s">
        <v>126</v>
      </c>
      <c r="F152" s="32" t="s">
        <v>61</v>
      </c>
      <c r="H152" s="31"/>
      <c r="AV152" s="15">
        <v>1</v>
      </c>
      <c r="BD152" s="17">
        <f t="shared" si="21"/>
        <v>1</v>
      </c>
      <c r="BE152" s="17">
        <f t="shared" si="22"/>
        <v>0</v>
      </c>
      <c r="BF152" s="17">
        <f t="shared" si="23"/>
        <v>0</v>
      </c>
      <c r="BG152" s="17">
        <f t="shared" si="24"/>
        <v>0</v>
      </c>
      <c r="BH152" s="17">
        <f t="shared" si="25"/>
        <v>1</v>
      </c>
      <c r="BI152" s="17">
        <f t="shared" si="26"/>
        <v>0</v>
      </c>
      <c r="BJ152" s="17">
        <f t="shared" si="27"/>
        <v>11</v>
      </c>
      <c r="BK152" s="41"/>
    </row>
    <row r="153" spans="1:63" ht="12.75">
      <c r="A153" s="31"/>
      <c r="D153" s="15">
        <v>12</v>
      </c>
      <c r="E153" s="16" t="s">
        <v>127</v>
      </c>
      <c r="F153" s="32" t="s">
        <v>61</v>
      </c>
      <c r="H153" s="31"/>
      <c r="AB153" s="15">
        <v>1</v>
      </c>
      <c r="AF153" s="15">
        <v>1</v>
      </c>
      <c r="AT153" s="15">
        <v>1</v>
      </c>
      <c r="BD153" s="17">
        <f t="shared" si="21"/>
        <v>2</v>
      </c>
      <c r="BE153" s="17">
        <f t="shared" si="22"/>
        <v>0</v>
      </c>
      <c r="BF153" s="17">
        <f t="shared" si="23"/>
        <v>1</v>
      </c>
      <c r="BG153" s="17">
        <f t="shared" si="24"/>
        <v>0</v>
      </c>
      <c r="BH153" s="17">
        <f t="shared" si="25"/>
        <v>3</v>
      </c>
      <c r="BI153" s="17">
        <f t="shared" si="26"/>
        <v>0</v>
      </c>
      <c r="BJ153" s="17">
        <f t="shared" si="27"/>
        <v>12</v>
      </c>
      <c r="BK153" s="41"/>
    </row>
    <row r="154" spans="1:63" ht="12.75">
      <c r="A154" s="31"/>
      <c r="D154" s="15">
        <v>13</v>
      </c>
      <c r="E154" s="16" t="s">
        <v>127</v>
      </c>
      <c r="F154" s="32" t="s">
        <v>60</v>
      </c>
      <c r="H154" s="31"/>
      <c r="N154" s="15">
        <v>1</v>
      </c>
      <c r="Q154" s="15">
        <v>1</v>
      </c>
      <c r="Y154" s="15">
        <v>1</v>
      </c>
      <c r="AB154" s="15">
        <v>4</v>
      </c>
      <c r="AC154" s="15">
        <v>1</v>
      </c>
      <c r="AF154" s="15">
        <v>2</v>
      </c>
      <c r="AG154" s="15">
        <v>4</v>
      </c>
      <c r="AJ154" s="15">
        <v>2</v>
      </c>
      <c r="AN154" s="15">
        <v>2</v>
      </c>
      <c r="AR154" s="15">
        <v>1</v>
      </c>
      <c r="BD154" s="17">
        <f t="shared" si="21"/>
        <v>11</v>
      </c>
      <c r="BE154" s="17">
        <f t="shared" si="22"/>
        <v>8</v>
      </c>
      <c r="BF154" s="17">
        <f t="shared" si="23"/>
        <v>0</v>
      </c>
      <c r="BG154" s="17">
        <f t="shared" si="24"/>
        <v>0</v>
      </c>
      <c r="BH154" s="17">
        <f t="shared" si="25"/>
        <v>11</v>
      </c>
      <c r="BI154" s="17">
        <f t="shared" si="26"/>
        <v>8</v>
      </c>
      <c r="BJ154" s="17">
        <f t="shared" si="27"/>
        <v>13</v>
      </c>
      <c r="BK154" s="41"/>
    </row>
    <row r="155" spans="1:63" ht="12.75">
      <c r="A155" s="31"/>
      <c r="D155" s="15">
        <v>14</v>
      </c>
      <c r="E155" s="16" t="s">
        <v>128</v>
      </c>
      <c r="F155" s="32" t="s">
        <v>60</v>
      </c>
      <c r="H155" s="31"/>
      <c r="U155" s="15">
        <v>1</v>
      </c>
      <c r="Y155" s="15">
        <v>2</v>
      </c>
      <c r="AB155" s="15">
        <v>3</v>
      </c>
      <c r="AC155" s="15">
        <v>2</v>
      </c>
      <c r="AF155" s="15">
        <v>3</v>
      </c>
      <c r="AJ155" s="15">
        <v>2</v>
      </c>
      <c r="AK155" s="15">
        <v>1</v>
      </c>
      <c r="AR155" s="15">
        <v>1</v>
      </c>
      <c r="BD155" s="17">
        <f t="shared" si="21"/>
        <v>9</v>
      </c>
      <c r="BE155" s="17">
        <f t="shared" si="22"/>
        <v>6</v>
      </c>
      <c r="BF155" s="17">
        <f t="shared" si="23"/>
        <v>0</v>
      </c>
      <c r="BG155" s="17">
        <f t="shared" si="24"/>
        <v>0</v>
      </c>
      <c r="BH155" s="17">
        <f t="shared" si="25"/>
        <v>9</v>
      </c>
      <c r="BI155" s="17">
        <f t="shared" si="26"/>
        <v>6</v>
      </c>
      <c r="BJ155" s="17">
        <f t="shared" si="27"/>
        <v>14</v>
      </c>
      <c r="BK155" s="41"/>
    </row>
    <row r="156" spans="1:63" ht="12.75">
      <c r="A156" s="31"/>
      <c r="D156" s="15">
        <v>15</v>
      </c>
      <c r="E156" s="16" t="s">
        <v>129</v>
      </c>
      <c r="F156" s="32" t="s">
        <v>61</v>
      </c>
      <c r="H156" s="31"/>
      <c r="AF156" s="15">
        <v>5</v>
      </c>
      <c r="AJ156" s="15">
        <v>3</v>
      </c>
      <c r="AX156" s="15">
        <v>1</v>
      </c>
      <c r="BD156" s="17">
        <f t="shared" si="21"/>
        <v>8</v>
      </c>
      <c r="BE156" s="17">
        <f t="shared" si="22"/>
        <v>0</v>
      </c>
      <c r="BF156" s="17">
        <f t="shared" si="23"/>
        <v>1</v>
      </c>
      <c r="BG156" s="17">
        <f t="shared" si="24"/>
        <v>0</v>
      </c>
      <c r="BH156" s="17">
        <f t="shared" si="25"/>
        <v>9</v>
      </c>
      <c r="BI156" s="17">
        <f t="shared" si="26"/>
        <v>0</v>
      </c>
      <c r="BJ156" s="17">
        <f t="shared" si="27"/>
        <v>15</v>
      </c>
      <c r="BK156" s="41"/>
    </row>
    <row r="157" spans="1:63" ht="12.75">
      <c r="A157" s="31"/>
      <c r="D157" s="15">
        <v>16</v>
      </c>
      <c r="E157" s="16" t="s">
        <v>129</v>
      </c>
      <c r="F157" s="32" t="s">
        <v>62</v>
      </c>
      <c r="H157" s="31"/>
      <c r="AB157" s="15">
        <v>2</v>
      </c>
      <c r="AC157" s="15">
        <v>1</v>
      </c>
      <c r="AJ157" s="15">
        <v>3</v>
      </c>
      <c r="AN157" s="15">
        <v>2</v>
      </c>
      <c r="AR157" s="15">
        <v>1</v>
      </c>
      <c r="BD157" s="17">
        <f t="shared" si="21"/>
        <v>8</v>
      </c>
      <c r="BE157" s="17">
        <f t="shared" si="22"/>
        <v>1</v>
      </c>
      <c r="BF157" s="17">
        <f t="shared" si="23"/>
        <v>0</v>
      </c>
      <c r="BG157" s="17">
        <f t="shared" si="24"/>
        <v>0</v>
      </c>
      <c r="BH157" s="17">
        <f t="shared" si="25"/>
        <v>8</v>
      </c>
      <c r="BI157" s="17">
        <f t="shared" si="26"/>
        <v>1</v>
      </c>
      <c r="BJ157" s="17">
        <f t="shared" si="27"/>
        <v>16</v>
      </c>
      <c r="BK157" s="41"/>
    </row>
    <row r="158" spans="1:63" ht="12.75">
      <c r="A158" s="31"/>
      <c r="D158" s="15">
        <v>17</v>
      </c>
      <c r="E158" s="16" t="s">
        <v>129</v>
      </c>
      <c r="F158" s="32" t="s">
        <v>60</v>
      </c>
      <c r="H158" s="31"/>
      <c r="J158" s="15">
        <v>1</v>
      </c>
      <c r="L158" s="15">
        <v>8</v>
      </c>
      <c r="Q158" s="15">
        <v>14</v>
      </c>
      <c r="U158" s="15">
        <v>5</v>
      </c>
      <c r="X158" s="15">
        <v>4</v>
      </c>
      <c r="Y158" s="15">
        <v>1</v>
      </c>
      <c r="AB158" s="15">
        <v>26</v>
      </c>
      <c r="AC158" s="15">
        <v>8</v>
      </c>
      <c r="AF158" s="15">
        <v>46</v>
      </c>
      <c r="AG158" s="15">
        <v>1</v>
      </c>
      <c r="AI158" s="15">
        <v>1</v>
      </c>
      <c r="AJ158" s="15">
        <v>13</v>
      </c>
      <c r="AN158" s="15">
        <v>3</v>
      </c>
      <c r="AR158" s="15">
        <v>3</v>
      </c>
      <c r="AV158" s="15">
        <v>1</v>
      </c>
      <c r="BD158" s="17">
        <f t="shared" si="21"/>
        <v>96</v>
      </c>
      <c r="BE158" s="17">
        <f t="shared" si="22"/>
        <v>38</v>
      </c>
      <c r="BF158" s="17">
        <f t="shared" si="23"/>
        <v>0</v>
      </c>
      <c r="BG158" s="17">
        <f t="shared" si="24"/>
        <v>1</v>
      </c>
      <c r="BH158" s="17">
        <f t="shared" si="25"/>
        <v>96</v>
      </c>
      <c r="BI158" s="17">
        <f t="shared" si="26"/>
        <v>39</v>
      </c>
      <c r="BJ158" s="17">
        <f t="shared" si="27"/>
        <v>17</v>
      </c>
      <c r="BK158" s="41"/>
    </row>
    <row r="159" spans="1:63" ht="12.75">
      <c r="A159" s="31"/>
      <c r="D159" s="15">
        <v>18</v>
      </c>
      <c r="E159" s="16" t="s">
        <v>130</v>
      </c>
      <c r="F159" s="32" t="s">
        <v>61</v>
      </c>
      <c r="H159" s="31"/>
      <c r="Y159" s="15">
        <v>1</v>
      </c>
      <c r="AB159" s="15">
        <v>1</v>
      </c>
      <c r="AC159" s="15">
        <v>1</v>
      </c>
      <c r="AF159" s="15">
        <v>4</v>
      </c>
      <c r="AJ159" s="15">
        <v>1</v>
      </c>
      <c r="AN159" s="15">
        <v>3</v>
      </c>
      <c r="AR159" s="15">
        <v>1</v>
      </c>
      <c r="AV159" s="15">
        <v>1</v>
      </c>
      <c r="BD159" s="17">
        <f t="shared" si="21"/>
        <v>11</v>
      </c>
      <c r="BE159" s="17">
        <f t="shared" si="22"/>
        <v>2</v>
      </c>
      <c r="BF159" s="17">
        <f t="shared" si="23"/>
        <v>0</v>
      </c>
      <c r="BG159" s="17">
        <f t="shared" si="24"/>
        <v>0</v>
      </c>
      <c r="BH159" s="17">
        <f t="shared" si="25"/>
        <v>11</v>
      </c>
      <c r="BI159" s="17">
        <f t="shared" si="26"/>
        <v>2</v>
      </c>
      <c r="BJ159" s="17">
        <f t="shared" si="27"/>
        <v>18</v>
      </c>
      <c r="BK159" s="41"/>
    </row>
    <row r="160" spans="1:63" ht="12.75">
      <c r="A160" s="31"/>
      <c r="D160" s="15">
        <v>19</v>
      </c>
      <c r="E160" s="16" t="s">
        <v>130</v>
      </c>
      <c r="F160" s="32" t="s">
        <v>62</v>
      </c>
      <c r="H160" s="31"/>
      <c r="AB160" s="15">
        <v>1</v>
      </c>
      <c r="AF160" s="15">
        <v>1</v>
      </c>
      <c r="AR160" s="15">
        <v>1</v>
      </c>
      <c r="BD160" s="17">
        <f t="shared" si="21"/>
        <v>3</v>
      </c>
      <c r="BE160" s="17">
        <f t="shared" si="22"/>
        <v>0</v>
      </c>
      <c r="BF160" s="17">
        <f t="shared" si="23"/>
        <v>0</v>
      </c>
      <c r="BG160" s="17">
        <f t="shared" si="24"/>
        <v>0</v>
      </c>
      <c r="BH160" s="17">
        <f t="shared" si="25"/>
        <v>3</v>
      </c>
      <c r="BI160" s="17">
        <f t="shared" si="26"/>
        <v>0</v>
      </c>
      <c r="BJ160" s="17">
        <f t="shared" si="27"/>
        <v>19</v>
      </c>
      <c r="BK160" s="41"/>
    </row>
    <row r="161" spans="1:63" ht="12.75">
      <c r="A161" s="31"/>
      <c r="D161" s="15">
        <v>20</v>
      </c>
      <c r="E161" s="16" t="s">
        <v>130</v>
      </c>
      <c r="F161" s="32" t="s">
        <v>60</v>
      </c>
      <c r="H161" s="31"/>
      <c r="N161" s="15">
        <v>1</v>
      </c>
      <c r="Q161" s="15">
        <v>1</v>
      </c>
      <c r="U161" s="15">
        <v>4</v>
      </c>
      <c r="AB161" s="15">
        <v>2</v>
      </c>
      <c r="AF161" s="15">
        <v>2</v>
      </c>
      <c r="AN161" s="15">
        <v>1</v>
      </c>
      <c r="AV161" s="15">
        <v>1</v>
      </c>
      <c r="BD161" s="17">
        <f t="shared" si="21"/>
        <v>6</v>
      </c>
      <c r="BE161" s="17">
        <f t="shared" si="22"/>
        <v>6</v>
      </c>
      <c r="BF161" s="17">
        <f t="shared" si="23"/>
        <v>0</v>
      </c>
      <c r="BG161" s="17">
        <f t="shared" si="24"/>
        <v>0</v>
      </c>
      <c r="BH161" s="17">
        <f t="shared" si="25"/>
        <v>6</v>
      </c>
      <c r="BI161" s="17">
        <f t="shared" si="26"/>
        <v>6</v>
      </c>
      <c r="BJ161" s="17">
        <f t="shared" si="27"/>
        <v>20</v>
      </c>
      <c r="BK161" s="41"/>
    </row>
    <row r="162" spans="1:63" ht="12.75">
      <c r="A162" s="31"/>
      <c r="D162" s="15">
        <v>21</v>
      </c>
      <c r="E162" s="16" t="s">
        <v>131</v>
      </c>
      <c r="F162" s="32" t="s">
        <v>61</v>
      </c>
      <c r="H162" s="31"/>
      <c r="AB162" s="15">
        <v>4</v>
      </c>
      <c r="AC162" s="15">
        <v>3</v>
      </c>
      <c r="AF162" s="15">
        <v>11</v>
      </c>
      <c r="AH162" s="15">
        <v>1</v>
      </c>
      <c r="AJ162" s="15">
        <v>7</v>
      </c>
      <c r="AN162" s="15">
        <v>4</v>
      </c>
      <c r="AR162" s="15">
        <v>5</v>
      </c>
      <c r="BD162" s="17">
        <f t="shared" si="21"/>
        <v>31</v>
      </c>
      <c r="BE162" s="17">
        <f t="shared" si="22"/>
        <v>3</v>
      </c>
      <c r="BF162" s="17">
        <f t="shared" si="23"/>
        <v>1</v>
      </c>
      <c r="BG162" s="17">
        <f t="shared" si="24"/>
        <v>0</v>
      </c>
      <c r="BH162" s="17">
        <f t="shared" si="25"/>
        <v>32</v>
      </c>
      <c r="BI162" s="17">
        <f t="shared" si="26"/>
        <v>3</v>
      </c>
      <c r="BJ162" s="17">
        <f t="shared" si="27"/>
        <v>21</v>
      </c>
      <c r="BK162" s="41"/>
    </row>
    <row r="163" spans="1:63" ht="12.75">
      <c r="A163" s="31"/>
      <c r="D163" s="15">
        <v>22</v>
      </c>
      <c r="E163" s="16" t="s">
        <v>131</v>
      </c>
      <c r="F163" s="32" t="s">
        <v>59</v>
      </c>
      <c r="H163" s="31"/>
      <c r="AB163" s="15">
        <v>1</v>
      </c>
      <c r="BD163" s="17">
        <f t="shared" si="21"/>
        <v>1</v>
      </c>
      <c r="BE163" s="17">
        <f t="shared" si="22"/>
        <v>0</v>
      </c>
      <c r="BF163" s="17">
        <f t="shared" si="23"/>
        <v>0</v>
      </c>
      <c r="BG163" s="17">
        <f t="shared" si="24"/>
        <v>0</v>
      </c>
      <c r="BH163" s="17">
        <f t="shared" si="25"/>
        <v>1</v>
      </c>
      <c r="BI163" s="17">
        <f t="shared" si="26"/>
        <v>0</v>
      </c>
      <c r="BJ163" s="17">
        <f t="shared" si="27"/>
        <v>22</v>
      </c>
      <c r="BK163" s="41"/>
    </row>
    <row r="164" spans="1:63" ht="12.75">
      <c r="A164" s="31"/>
      <c r="D164" s="15">
        <v>23</v>
      </c>
      <c r="E164" s="16" t="s">
        <v>131</v>
      </c>
      <c r="F164" s="32" t="s">
        <v>60</v>
      </c>
      <c r="H164" s="31"/>
      <c r="J164" s="15">
        <v>2</v>
      </c>
      <c r="L164" s="15">
        <v>1</v>
      </c>
      <c r="N164" s="15">
        <v>8</v>
      </c>
      <c r="Q164" s="15">
        <v>7</v>
      </c>
      <c r="U164" s="15">
        <v>10</v>
      </c>
      <c r="Y164" s="15">
        <v>3</v>
      </c>
      <c r="AB164" s="15">
        <v>9</v>
      </c>
      <c r="AC164" s="15">
        <v>4</v>
      </c>
      <c r="AF164" s="15">
        <v>12</v>
      </c>
      <c r="AJ164" s="15">
        <v>3</v>
      </c>
      <c r="AK164" s="15">
        <v>1</v>
      </c>
      <c r="AN164" s="15">
        <v>1</v>
      </c>
      <c r="AR164" s="15">
        <v>1</v>
      </c>
      <c r="BD164" s="17">
        <f t="shared" si="21"/>
        <v>26</v>
      </c>
      <c r="BE164" s="17">
        <f t="shared" si="22"/>
        <v>36</v>
      </c>
      <c r="BF164" s="17">
        <f t="shared" si="23"/>
        <v>0</v>
      </c>
      <c r="BG164" s="17">
        <f t="shared" si="24"/>
        <v>0</v>
      </c>
      <c r="BH164" s="17">
        <f t="shared" si="25"/>
        <v>26</v>
      </c>
      <c r="BI164" s="17">
        <f t="shared" si="26"/>
        <v>36</v>
      </c>
      <c r="BJ164" s="17">
        <f t="shared" si="27"/>
        <v>23</v>
      </c>
      <c r="BK164" s="41"/>
    </row>
    <row r="165" spans="1:63" ht="25.5">
      <c r="A165" s="31"/>
      <c r="C165" s="15" t="s">
        <v>54</v>
      </c>
      <c r="E165" s="16" t="s">
        <v>132</v>
      </c>
      <c r="F165" s="32"/>
      <c r="H165" s="31"/>
      <c r="BD165" s="17">
        <f t="shared" si="21"/>
        <v>0</v>
      </c>
      <c r="BE165" s="17">
        <f t="shared" si="22"/>
        <v>0</v>
      </c>
      <c r="BF165" s="17">
        <f t="shared" si="23"/>
        <v>0</v>
      </c>
      <c r="BG165" s="17">
        <f t="shared" si="24"/>
        <v>0</v>
      </c>
      <c r="BH165" s="17">
        <f t="shared" si="25"/>
        <v>0</v>
      </c>
      <c r="BI165" s="17">
        <f t="shared" si="26"/>
        <v>0</v>
      </c>
      <c r="BJ165" s="17">
        <f t="shared" si="27"/>
        <v>0</v>
      </c>
      <c r="BK165" s="41"/>
    </row>
    <row r="166" spans="1:63" ht="12.75">
      <c r="A166" s="31"/>
      <c r="D166" s="15">
        <v>24</v>
      </c>
      <c r="E166" s="16" t="s">
        <v>133</v>
      </c>
      <c r="F166" s="32" t="s">
        <v>61</v>
      </c>
      <c r="H166" s="31"/>
      <c r="AF166" s="15">
        <v>1</v>
      </c>
      <c r="BD166" s="17">
        <f t="shared" si="21"/>
        <v>1</v>
      </c>
      <c r="BE166" s="17">
        <f t="shared" si="22"/>
        <v>0</v>
      </c>
      <c r="BF166" s="17">
        <f t="shared" si="23"/>
        <v>0</v>
      </c>
      <c r="BG166" s="17">
        <f t="shared" si="24"/>
        <v>0</v>
      </c>
      <c r="BH166" s="17">
        <f t="shared" si="25"/>
        <v>1</v>
      </c>
      <c r="BI166" s="17">
        <f t="shared" si="26"/>
        <v>0</v>
      </c>
      <c r="BJ166" s="17">
        <f t="shared" si="27"/>
        <v>24</v>
      </c>
      <c r="BK166" s="41"/>
    </row>
    <row r="167" spans="1:63" ht="12.75">
      <c r="A167" s="31"/>
      <c r="D167" s="15">
        <v>25</v>
      </c>
      <c r="E167" s="16" t="s">
        <v>133</v>
      </c>
      <c r="F167" s="32" t="s">
        <v>60</v>
      </c>
      <c r="H167" s="31"/>
      <c r="AB167" s="15">
        <v>1</v>
      </c>
      <c r="AF167" s="15">
        <v>4</v>
      </c>
      <c r="AG167" s="15">
        <v>1</v>
      </c>
      <c r="BD167" s="17">
        <f t="shared" si="21"/>
        <v>5</v>
      </c>
      <c r="BE167" s="17">
        <f t="shared" si="22"/>
        <v>1</v>
      </c>
      <c r="BF167" s="17">
        <f t="shared" si="23"/>
        <v>0</v>
      </c>
      <c r="BG167" s="17">
        <f t="shared" si="24"/>
        <v>0</v>
      </c>
      <c r="BH167" s="17">
        <f t="shared" si="25"/>
        <v>5</v>
      </c>
      <c r="BI167" s="17">
        <f t="shared" si="26"/>
        <v>1</v>
      </c>
      <c r="BJ167" s="17">
        <f t="shared" si="27"/>
        <v>25</v>
      </c>
      <c r="BK167" s="41"/>
    </row>
    <row r="168" spans="1:63" ht="25.5">
      <c r="A168" s="31"/>
      <c r="D168" s="15">
        <v>26</v>
      </c>
      <c r="E168" s="16" t="s">
        <v>134</v>
      </c>
      <c r="F168" s="32" t="s">
        <v>61</v>
      </c>
      <c r="H168" s="31"/>
      <c r="U168" s="15">
        <v>1</v>
      </c>
      <c r="Y168" s="15">
        <v>1</v>
      </c>
      <c r="AB168" s="15">
        <v>6</v>
      </c>
      <c r="AF168" s="15">
        <v>6</v>
      </c>
      <c r="AJ168" s="15">
        <v>5</v>
      </c>
      <c r="AN168" s="15">
        <v>1</v>
      </c>
      <c r="AR168" s="15">
        <v>4</v>
      </c>
      <c r="AT168" s="15">
        <v>1</v>
      </c>
      <c r="BD168" s="17">
        <f t="shared" si="21"/>
        <v>22</v>
      </c>
      <c r="BE168" s="17">
        <f t="shared" si="22"/>
        <v>2</v>
      </c>
      <c r="BF168" s="17">
        <f t="shared" si="23"/>
        <v>1</v>
      </c>
      <c r="BG168" s="17">
        <f t="shared" si="24"/>
        <v>0</v>
      </c>
      <c r="BH168" s="17">
        <f t="shared" si="25"/>
        <v>23</v>
      </c>
      <c r="BI168" s="17">
        <f t="shared" si="26"/>
        <v>2</v>
      </c>
      <c r="BJ168" s="17">
        <f t="shared" si="27"/>
        <v>26</v>
      </c>
      <c r="BK168" s="41"/>
    </row>
    <row r="169" spans="1:63" ht="25.5">
      <c r="A169" s="31"/>
      <c r="D169" s="15">
        <v>27</v>
      </c>
      <c r="E169" s="16" t="s">
        <v>134</v>
      </c>
      <c r="F169" s="32" t="s">
        <v>60</v>
      </c>
      <c r="H169" s="31"/>
      <c r="L169" s="15">
        <v>1</v>
      </c>
      <c r="N169" s="15">
        <v>3</v>
      </c>
      <c r="Q169" s="15">
        <v>6</v>
      </c>
      <c r="T169" s="15">
        <v>1</v>
      </c>
      <c r="U169" s="15">
        <v>12</v>
      </c>
      <c r="X169" s="15">
        <v>1</v>
      </c>
      <c r="Y169" s="15">
        <v>4</v>
      </c>
      <c r="AB169" s="15">
        <v>6</v>
      </c>
      <c r="AC169" s="15">
        <v>3</v>
      </c>
      <c r="AF169" s="15">
        <v>7</v>
      </c>
      <c r="AG169" s="15">
        <v>1</v>
      </c>
      <c r="AW169" s="15">
        <v>1</v>
      </c>
      <c r="BD169" s="17">
        <f t="shared" si="21"/>
        <v>15</v>
      </c>
      <c r="BE169" s="17">
        <f t="shared" si="22"/>
        <v>31</v>
      </c>
      <c r="BF169" s="17">
        <f t="shared" si="23"/>
        <v>0</v>
      </c>
      <c r="BG169" s="17">
        <f t="shared" si="24"/>
        <v>0</v>
      </c>
      <c r="BH169" s="17">
        <f t="shared" si="25"/>
        <v>15</v>
      </c>
      <c r="BI169" s="17">
        <f t="shared" si="26"/>
        <v>31</v>
      </c>
      <c r="BJ169" s="17">
        <f t="shared" si="27"/>
        <v>27</v>
      </c>
      <c r="BK169" s="41"/>
    </row>
    <row r="170" spans="1:63" ht="12.75">
      <c r="A170" s="31"/>
      <c r="D170" s="15">
        <v>28</v>
      </c>
      <c r="E170" s="16" t="s">
        <v>135</v>
      </c>
      <c r="F170" s="32" t="s">
        <v>60</v>
      </c>
      <c r="H170" s="31"/>
      <c r="AC170" s="15">
        <v>1</v>
      </c>
      <c r="BD170" s="17">
        <f t="shared" si="21"/>
        <v>0</v>
      </c>
      <c r="BE170" s="17">
        <f t="shared" si="22"/>
        <v>1</v>
      </c>
      <c r="BF170" s="17">
        <f t="shared" si="23"/>
        <v>0</v>
      </c>
      <c r="BG170" s="17">
        <f t="shared" si="24"/>
        <v>0</v>
      </c>
      <c r="BH170" s="17">
        <f t="shared" si="25"/>
        <v>0</v>
      </c>
      <c r="BI170" s="17">
        <f t="shared" si="26"/>
        <v>1</v>
      </c>
      <c r="BJ170" s="17">
        <f t="shared" si="27"/>
        <v>28</v>
      </c>
      <c r="BK170" s="41"/>
    </row>
    <row r="171" spans="1:63" ht="12.75">
      <c r="A171" s="31"/>
      <c r="D171" s="15">
        <v>29</v>
      </c>
      <c r="E171" s="16" t="s">
        <v>136</v>
      </c>
      <c r="F171" s="32" t="s">
        <v>61</v>
      </c>
      <c r="H171" s="31"/>
      <c r="AB171" s="15">
        <v>1</v>
      </c>
      <c r="BD171" s="17">
        <f t="shared" si="21"/>
        <v>1</v>
      </c>
      <c r="BE171" s="17">
        <f t="shared" si="22"/>
        <v>0</v>
      </c>
      <c r="BF171" s="17">
        <f t="shared" si="23"/>
        <v>0</v>
      </c>
      <c r="BG171" s="17">
        <f t="shared" si="24"/>
        <v>0</v>
      </c>
      <c r="BH171" s="17">
        <f t="shared" si="25"/>
        <v>1</v>
      </c>
      <c r="BI171" s="17">
        <f t="shared" si="26"/>
        <v>0</v>
      </c>
      <c r="BJ171" s="17">
        <f t="shared" si="27"/>
        <v>29</v>
      </c>
      <c r="BK171" s="41"/>
    </row>
    <row r="172" spans="1:63" ht="12.75">
      <c r="A172" s="31"/>
      <c r="D172" s="15">
        <v>30</v>
      </c>
      <c r="E172" s="16" t="s">
        <v>136</v>
      </c>
      <c r="F172" s="32" t="s">
        <v>60</v>
      </c>
      <c r="H172" s="31"/>
      <c r="Y172" s="15">
        <v>1</v>
      </c>
      <c r="BD172" s="17">
        <f t="shared" si="21"/>
        <v>0</v>
      </c>
      <c r="BE172" s="17">
        <f t="shared" si="22"/>
        <v>1</v>
      </c>
      <c r="BF172" s="17">
        <f t="shared" si="23"/>
        <v>0</v>
      </c>
      <c r="BG172" s="17">
        <f t="shared" si="24"/>
        <v>0</v>
      </c>
      <c r="BH172" s="17">
        <f t="shared" si="25"/>
        <v>0</v>
      </c>
      <c r="BI172" s="17">
        <f t="shared" si="26"/>
        <v>1</v>
      </c>
      <c r="BJ172" s="17">
        <f t="shared" si="27"/>
        <v>30</v>
      </c>
      <c r="BK172" s="41"/>
    </row>
    <row r="173" spans="1:63" ht="12.75">
      <c r="A173" s="31"/>
      <c r="D173" s="15">
        <v>31</v>
      </c>
      <c r="E173" s="16" t="s">
        <v>137</v>
      </c>
      <c r="F173" s="32" t="s">
        <v>60</v>
      </c>
      <c r="H173" s="31"/>
      <c r="X173" s="15">
        <v>1</v>
      </c>
      <c r="AB173" s="15">
        <v>1</v>
      </c>
      <c r="AC173" s="15">
        <v>2</v>
      </c>
      <c r="AF173" s="15">
        <v>9</v>
      </c>
      <c r="AG173" s="15">
        <v>2</v>
      </c>
      <c r="AJ173" s="15">
        <v>1</v>
      </c>
      <c r="AN173" s="15">
        <v>5</v>
      </c>
      <c r="AO173" s="15">
        <v>1</v>
      </c>
      <c r="AR173" s="15">
        <v>1</v>
      </c>
      <c r="AV173" s="15">
        <v>2</v>
      </c>
      <c r="AW173" s="15">
        <v>1</v>
      </c>
      <c r="BD173" s="17">
        <f t="shared" si="21"/>
        <v>20</v>
      </c>
      <c r="BE173" s="17">
        <f t="shared" si="22"/>
        <v>6</v>
      </c>
      <c r="BF173" s="17">
        <f t="shared" si="23"/>
        <v>0</v>
      </c>
      <c r="BG173" s="17">
        <f t="shared" si="24"/>
        <v>0</v>
      </c>
      <c r="BH173" s="17">
        <f t="shared" si="25"/>
        <v>20</v>
      </c>
      <c r="BI173" s="17">
        <f t="shared" si="26"/>
        <v>6</v>
      </c>
      <c r="BJ173" s="17">
        <f t="shared" si="27"/>
        <v>31</v>
      </c>
      <c r="BK173" s="41"/>
    </row>
    <row r="174" spans="1:63" ht="12.75">
      <c r="A174" s="31"/>
      <c r="D174" s="15">
        <v>32</v>
      </c>
      <c r="E174" s="16" t="s">
        <v>138</v>
      </c>
      <c r="F174" s="32" t="s">
        <v>61</v>
      </c>
      <c r="H174" s="31"/>
      <c r="AB174" s="15">
        <v>1</v>
      </c>
      <c r="BD174" s="17">
        <f t="shared" si="21"/>
        <v>1</v>
      </c>
      <c r="BE174" s="17">
        <f t="shared" si="22"/>
        <v>0</v>
      </c>
      <c r="BF174" s="17">
        <f t="shared" si="23"/>
        <v>0</v>
      </c>
      <c r="BG174" s="17">
        <f t="shared" si="24"/>
        <v>0</v>
      </c>
      <c r="BH174" s="17">
        <f t="shared" si="25"/>
        <v>1</v>
      </c>
      <c r="BI174" s="17">
        <f t="shared" si="26"/>
        <v>0</v>
      </c>
      <c r="BJ174" s="17">
        <f t="shared" si="27"/>
        <v>32</v>
      </c>
      <c r="BK174" s="41"/>
    </row>
    <row r="175" spans="1:63" ht="12.75">
      <c r="A175" s="31"/>
      <c r="D175" s="15">
        <v>33</v>
      </c>
      <c r="E175" s="16" t="s">
        <v>138</v>
      </c>
      <c r="F175" s="32" t="s">
        <v>60</v>
      </c>
      <c r="H175" s="31"/>
      <c r="N175" s="15">
        <v>1</v>
      </c>
      <c r="BD175" s="17">
        <f t="shared" si="21"/>
        <v>0</v>
      </c>
      <c r="BE175" s="17">
        <f t="shared" si="22"/>
        <v>1</v>
      </c>
      <c r="BF175" s="17">
        <f t="shared" si="23"/>
        <v>0</v>
      </c>
      <c r="BG175" s="17">
        <f t="shared" si="24"/>
        <v>0</v>
      </c>
      <c r="BH175" s="17">
        <f t="shared" si="25"/>
        <v>0</v>
      </c>
      <c r="BI175" s="17">
        <f t="shared" si="26"/>
        <v>1</v>
      </c>
      <c r="BJ175" s="17">
        <f t="shared" si="27"/>
        <v>33</v>
      </c>
      <c r="BK175" s="41"/>
    </row>
    <row r="176" spans="1:63" ht="25.5">
      <c r="A176" s="31"/>
      <c r="C176" s="15" t="s">
        <v>55</v>
      </c>
      <c r="E176" s="16" t="s">
        <v>139</v>
      </c>
      <c r="F176" s="32"/>
      <c r="H176" s="31"/>
      <c r="BD176" s="17">
        <f t="shared" si="21"/>
        <v>0</v>
      </c>
      <c r="BE176" s="17">
        <f t="shared" si="22"/>
        <v>0</v>
      </c>
      <c r="BF176" s="17">
        <f t="shared" si="23"/>
        <v>0</v>
      </c>
      <c r="BG176" s="17">
        <f t="shared" si="24"/>
        <v>0</v>
      </c>
      <c r="BH176" s="17">
        <f t="shared" si="25"/>
        <v>0</v>
      </c>
      <c r="BI176" s="17">
        <f t="shared" si="26"/>
        <v>0</v>
      </c>
      <c r="BJ176" s="17">
        <f t="shared" si="27"/>
        <v>0</v>
      </c>
      <c r="BK176" s="41"/>
    </row>
    <row r="177" spans="1:63" ht="12.75">
      <c r="A177" s="31"/>
      <c r="D177" s="15">
        <v>34</v>
      </c>
      <c r="E177" s="16" t="s">
        <v>140</v>
      </c>
      <c r="F177" s="32" t="s">
        <v>61</v>
      </c>
      <c r="H177" s="31"/>
      <c r="AG177" s="15">
        <v>1</v>
      </c>
      <c r="BD177" s="17">
        <f t="shared" si="21"/>
        <v>0</v>
      </c>
      <c r="BE177" s="17">
        <f t="shared" si="22"/>
        <v>1</v>
      </c>
      <c r="BF177" s="17">
        <f t="shared" si="23"/>
        <v>0</v>
      </c>
      <c r="BG177" s="17">
        <f t="shared" si="24"/>
        <v>0</v>
      </c>
      <c r="BH177" s="17">
        <f t="shared" si="25"/>
        <v>0</v>
      </c>
      <c r="BI177" s="17">
        <f t="shared" si="26"/>
        <v>1</v>
      </c>
      <c r="BJ177" s="17">
        <f t="shared" si="27"/>
        <v>34</v>
      </c>
      <c r="BK177" s="41"/>
    </row>
    <row r="178" spans="1:63" ht="12.75">
      <c r="A178" s="31"/>
      <c r="D178" s="15">
        <v>35</v>
      </c>
      <c r="E178" s="16" t="s">
        <v>140</v>
      </c>
      <c r="F178" s="32" t="s">
        <v>60</v>
      </c>
      <c r="H178" s="31"/>
      <c r="N178" s="15">
        <v>1</v>
      </c>
      <c r="Q178" s="15">
        <v>1</v>
      </c>
      <c r="U178" s="15">
        <v>1</v>
      </c>
      <c r="AC178" s="15">
        <v>1</v>
      </c>
      <c r="AG178" s="15">
        <v>1</v>
      </c>
      <c r="BD178" s="17">
        <f t="shared" si="21"/>
        <v>0</v>
      </c>
      <c r="BE178" s="17">
        <f t="shared" si="22"/>
        <v>5</v>
      </c>
      <c r="BF178" s="17">
        <f t="shared" si="23"/>
        <v>0</v>
      </c>
      <c r="BG178" s="17">
        <f t="shared" si="24"/>
        <v>0</v>
      </c>
      <c r="BH178" s="17">
        <f t="shared" si="25"/>
        <v>0</v>
      </c>
      <c r="BI178" s="17">
        <f t="shared" si="26"/>
        <v>5</v>
      </c>
      <c r="BJ178" s="17">
        <f t="shared" si="27"/>
        <v>35</v>
      </c>
      <c r="BK178" s="41"/>
    </row>
    <row r="179" spans="1:63" ht="12.75">
      <c r="A179" s="31"/>
      <c r="D179" s="15">
        <v>36</v>
      </c>
      <c r="E179" s="16" t="s">
        <v>141</v>
      </c>
      <c r="F179" s="32" t="s">
        <v>60</v>
      </c>
      <c r="H179" s="31"/>
      <c r="AG179" s="15">
        <v>1</v>
      </c>
      <c r="BD179" s="17">
        <f t="shared" si="21"/>
        <v>0</v>
      </c>
      <c r="BE179" s="17">
        <f t="shared" si="22"/>
        <v>1</v>
      </c>
      <c r="BF179" s="17">
        <f t="shared" si="23"/>
        <v>0</v>
      </c>
      <c r="BG179" s="17">
        <f t="shared" si="24"/>
        <v>0</v>
      </c>
      <c r="BH179" s="17">
        <f t="shared" si="25"/>
        <v>0</v>
      </c>
      <c r="BI179" s="17">
        <f t="shared" si="26"/>
        <v>1</v>
      </c>
      <c r="BJ179" s="17">
        <f t="shared" si="27"/>
        <v>36</v>
      </c>
      <c r="BK179" s="41"/>
    </row>
    <row r="180" spans="1:63" ht="12.75">
      <c r="A180" s="31"/>
      <c r="D180" s="15">
        <v>37</v>
      </c>
      <c r="E180" s="16" t="s">
        <v>142</v>
      </c>
      <c r="F180" s="32" t="s">
        <v>61</v>
      </c>
      <c r="H180" s="31"/>
      <c r="AO180" s="15">
        <v>1</v>
      </c>
      <c r="AV180" s="15">
        <v>1</v>
      </c>
      <c r="BD180" s="17">
        <f t="shared" si="21"/>
        <v>1</v>
      </c>
      <c r="BE180" s="17">
        <f t="shared" si="22"/>
        <v>1</v>
      </c>
      <c r="BF180" s="17">
        <f t="shared" si="23"/>
        <v>0</v>
      </c>
      <c r="BG180" s="17">
        <f t="shared" si="24"/>
        <v>0</v>
      </c>
      <c r="BH180" s="17">
        <f t="shared" si="25"/>
        <v>1</v>
      </c>
      <c r="BI180" s="17">
        <f t="shared" si="26"/>
        <v>1</v>
      </c>
      <c r="BJ180" s="17">
        <f t="shared" si="27"/>
        <v>37</v>
      </c>
      <c r="BK180" s="41"/>
    </row>
    <row r="181" spans="1:63" ht="12.75">
      <c r="A181" s="31"/>
      <c r="D181" s="15">
        <v>38</v>
      </c>
      <c r="E181" s="16" t="s">
        <v>143</v>
      </c>
      <c r="F181" s="32" t="s">
        <v>61</v>
      </c>
      <c r="H181" s="31"/>
      <c r="AB181" s="15">
        <v>1</v>
      </c>
      <c r="AF181" s="15">
        <v>2</v>
      </c>
      <c r="AJ181" s="15">
        <v>1</v>
      </c>
      <c r="BD181" s="17">
        <f t="shared" si="21"/>
        <v>4</v>
      </c>
      <c r="BE181" s="17">
        <f t="shared" si="22"/>
        <v>0</v>
      </c>
      <c r="BF181" s="17">
        <f t="shared" si="23"/>
        <v>0</v>
      </c>
      <c r="BG181" s="17">
        <f t="shared" si="24"/>
        <v>0</v>
      </c>
      <c r="BH181" s="17">
        <f t="shared" si="25"/>
        <v>4</v>
      </c>
      <c r="BI181" s="17">
        <f t="shared" si="26"/>
        <v>0</v>
      </c>
      <c r="BJ181" s="17">
        <f t="shared" si="27"/>
        <v>38</v>
      </c>
      <c r="BK181" s="41"/>
    </row>
    <row r="182" spans="1:63" ht="12.75">
      <c r="A182" s="31"/>
      <c r="D182" s="15">
        <v>39</v>
      </c>
      <c r="E182" s="16" t="s">
        <v>143</v>
      </c>
      <c r="F182" s="32" t="s">
        <v>60</v>
      </c>
      <c r="H182" s="31"/>
      <c r="L182" s="15">
        <v>3</v>
      </c>
      <c r="N182" s="15">
        <v>6</v>
      </c>
      <c r="Q182" s="15">
        <v>2</v>
      </c>
      <c r="U182" s="15">
        <v>7</v>
      </c>
      <c r="Y182" s="15">
        <v>1</v>
      </c>
      <c r="AB182" s="15">
        <v>6</v>
      </c>
      <c r="AC182" s="15">
        <v>1</v>
      </c>
      <c r="AF182" s="15">
        <v>1</v>
      </c>
      <c r="BD182" s="17">
        <f t="shared" si="21"/>
        <v>7</v>
      </c>
      <c r="BE182" s="17">
        <f t="shared" si="22"/>
        <v>20</v>
      </c>
      <c r="BF182" s="17">
        <f t="shared" si="23"/>
        <v>0</v>
      </c>
      <c r="BG182" s="17">
        <f t="shared" si="24"/>
        <v>0</v>
      </c>
      <c r="BH182" s="17">
        <f t="shared" si="25"/>
        <v>7</v>
      </c>
      <c r="BI182" s="17">
        <f t="shared" si="26"/>
        <v>20</v>
      </c>
      <c r="BJ182" s="17">
        <f t="shared" si="27"/>
        <v>39</v>
      </c>
      <c r="BK182" s="41"/>
    </row>
    <row r="183" spans="1:63" ht="12.75">
      <c r="A183" s="31"/>
      <c r="E183" s="16" t="s">
        <v>144</v>
      </c>
      <c r="F183" s="32" t="s">
        <v>61</v>
      </c>
      <c r="H183" s="31"/>
      <c r="U183" s="15">
        <v>1</v>
      </c>
      <c r="X183" s="15">
        <v>1</v>
      </c>
      <c r="Y183" s="15">
        <v>5</v>
      </c>
      <c r="AB183" s="15">
        <v>18</v>
      </c>
      <c r="AC183" s="15">
        <v>5</v>
      </c>
      <c r="AF183" s="15">
        <v>39</v>
      </c>
      <c r="AG183" s="15">
        <v>4</v>
      </c>
      <c r="AH183" s="15">
        <v>1</v>
      </c>
      <c r="AJ183" s="15">
        <v>20</v>
      </c>
      <c r="AN183" s="15">
        <v>10</v>
      </c>
      <c r="AO183" s="15">
        <v>1</v>
      </c>
      <c r="AR183" s="15">
        <v>10</v>
      </c>
      <c r="AT183" s="15">
        <v>2</v>
      </c>
      <c r="AV183" s="15">
        <v>3</v>
      </c>
      <c r="AX183" s="15">
        <v>1</v>
      </c>
      <c r="BD183" s="17">
        <f t="shared" si="21"/>
        <v>101</v>
      </c>
      <c r="BE183" s="17">
        <f t="shared" si="22"/>
        <v>16</v>
      </c>
      <c r="BF183" s="17">
        <f t="shared" si="23"/>
        <v>4</v>
      </c>
      <c r="BG183" s="17">
        <f t="shared" si="24"/>
        <v>0</v>
      </c>
      <c r="BH183" s="17">
        <f t="shared" si="25"/>
        <v>105</v>
      </c>
      <c r="BI183" s="17">
        <f t="shared" si="26"/>
        <v>16</v>
      </c>
      <c r="BJ183" s="17">
        <f t="shared" si="27"/>
        <v>0</v>
      </c>
      <c r="BK183" s="41"/>
    </row>
    <row r="184" spans="1:63" ht="12.75">
      <c r="A184" s="31"/>
      <c r="E184" s="16" t="s">
        <v>144</v>
      </c>
      <c r="F184" s="32" t="s">
        <v>59</v>
      </c>
      <c r="H184" s="31"/>
      <c r="AB184" s="15">
        <v>1</v>
      </c>
      <c r="BD184" s="17">
        <f t="shared" si="21"/>
        <v>1</v>
      </c>
      <c r="BE184" s="17">
        <f t="shared" si="22"/>
        <v>0</v>
      </c>
      <c r="BF184" s="17">
        <f t="shared" si="23"/>
        <v>0</v>
      </c>
      <c r="BG184" s="17">
        <f t="shared" si="24"/>
        <v>0</v>
      </c>
      <c r="BH184" s="17">
        <f t="shared" si="25"/>
        <v>1</v>
      </c>
      <c r="BI184" s="17">
        <f t="shared" si="26"/>
        <v>0</v>
      </c>
      <c r="BJ184" s="17">
        <f t="shared" si="27"/>
        <v>0</v>
      </c>
      <c r="BK184" s="41"/>
    </row>
    <row r="185" spans="1:63" ht="12.75">
      <c r="A185" s="31"/>
      <c r="E185" s="16" t="s">
        <v>144</v>
      </c>
      <c r="F185" s="32" t="s">
        <v>62</v>
      </c>
      <c r="H185" s="31"/>
      <c r="AB185" s="15">
        <v>4</v>
      </c>
      <c r="AC185" s="15">
        <v>1</v>
      </c>
      <c r="AF185" s="15">
        <v>1</v>
      </c>
      <c r="AJ185" s="15">
        <v>3</v>
      </c>
      <c r="AN185" s="15">
        <v>2</v>
      </c>
      <c r="AR185" s="15">
        <v>2</v>
      </c>
      <c r="BD185" s="17">
        <f t="shared" si="21"/>
        <v>12</v>
      </c>
      <c r="BE185" s="17">
        <f t="shared" si="22"/>
        <v>1</v>
      </c>
      <c r="BF185" s="17">
        <f t="shared" si="23"/>
        <v>0</v>
      </c>
      <c r="BG185" s="17">
        <f t="shared" si="24"/>
        <v>0</v>
      </c>
      <c r="BH185" s="17">
        <f t="shared" si="25"/>
        <v>12</v>
      </c>
      <c r="BI185" s="17">
        <f t="shared" si="26"/>
        <v>1</v>
      </c>
      <c r="BJ185" s="17">
        <f t="shared" si="27"/>
        <v>0</v>
      </c>
      <c r="BK185" s="41"/>
    </row>
    <row r="186" spans="1:63" ht="12.75">
      <c r="A186" s="31"/>
      <c r="E186" s="16" t="s">
        <v>144</v>
      </c>
      <c r="F186" s="32" t="s">
        <v>60</v>
      </c>
      <c r="H186" s="31"/>
      <c r="J186" s="15">
        <v>5</v>
      </c>
      <c r="L186" s="15">
        <v>5</v>
      </c>
      <c r="N186" s="15">
        <v>35</v>
      </c>
      <c r="Q186" s="15">
        <v>37</v>
      </c>
      <c r="T186" s="15">
        <v>1</v>
      </c>
      <c r="U186" s="15">
        <v>48</v>
      </c>
      <c r="X186" s="15">
        <v>9</v>
      </c>
      <c r="Y186" s="15">
        <v>15</v>
      </c>
      <c r="AB186" s="15">
        <v>68</v>
      </c>
      <c r="AC186" s="15">
        <v>30</v>
      </c>
      <c r="AF186" s="15">
        <v>98</v>
      </c>
      <c r="AG186" s="15">
        <v>11</v>
      </c>
      <c r="AI186" s="15">
        <v>1</v>
      </c>
      <c r="AJ186" s="15">
        <v>26</v>
      </c>
      <c r="AK186" s="15">
        <v>2</v>
      </c>
      <c r="AN186" s="15">
        <v>17</v>
      </c>
      <c r="AO186" s="15">
        <v>1</v>
      </c>
      <c r="AR186" s="15">
        <v>8</v>
      </c>
      <c r="AV186" s="15">
        <v>5</v>
      </c>
      <c r="AW186" s="15">
        <v>2</v>
      </c>
      <c r="BD186" s="17">
        <f t="shared" si="21"/>
        <v>232</v>
      </c>
      <c r="BE186" s="17">
        <f t="shared" si="22"/>
        <v>191</v>
      </c>
      <c r="BF186" s="17">
        <f t="shared" si="23"/>
        <v>0</v>
      </c>
      <c r="BG186" s="17">
        <f t="shared" si="24"/>
        <v>1</v>
      </c>
      <c r="BH186" s="17">
        <f t="shared" si="25"/>
        <v>232</v>
      </c>
      <c r="BI186" s="17">
        <f t="shared" si="26"/>
        <v>192</v>
      </c>
      <c r="BJ186" s="17">
        <f t="shared" si="27"/>
        <v>0</v>
      </c>
      <c r="BK186" s="41"/>
    </row>
    <row r="187" spans="1:63" ht="12.75">
      <c r="A187" s="31"/>
      <c r="E187" s="16" t="s">
        <v>145</v>
      </c>
      <c r="F187" s="32"/>
      <c r="H187" s="31">
        <f>H183+H184+H185+H186</f>
        <v>0</v>
      </c>
      <c r="I187" s="15">
        <f aca="true" t="shared" si="29" ref="I187:BC187">I183+I184+I185+I186</f>
        <v>0</v>
      </c>
      <c r="J187" s="15">
        <f t="shared" si="29"/>
        <v>5</v>
      </c>
      <c r="K187" s="15">
        <f t="shared" si="29"/>
        <v>0</v>
      </c>
      <c r="L187" s="15">
        <f t="shared" si="29"/>
        <v>5</v>
      </c>
      <c r="M187" s="15">
        <f t="shared" si="29"/>
        <v>0</v>
      </c>
      <c r="N187" s="15">
        <f t="shared" si="29"/>
        <v>35</v>
      </c>
      <c r="O187" s="15">
        <f t="shared" si="29"/>
        <v>0</v>
      </c>
      <c r="P187" s="15">
        <f t="shared" si="29"/>
        <v>0</v>
      </c>
      <c r="Q187" s="15">
        <f t="shared" si="29"/>
        <v>37</v>
      </c>
      <c r="R187" s="15">
        <f t="shared" si="29"/>
        <v>0</v>
      </c>
      <c r="S187" s="15">
        <f t="shared" si="29"/>
        <v>0</v>
      </c>
      <c r="T187" s="15">
        <f t="shared" si="29"/>
        <v>1</v>
      </c>
      <c r="U187" s="15">
        <f t="shared" si="29"/>
        <v>49</v>
      </c>
      <c r="V187" s="15">
        <f t="shared" si="29"/>
        <v>0</v>
      </c>
      <c r="W187" s="15">
        <f t="shared" si="29"/>
        <v>0</v>
      </c>
      <c r="X187" s="15">
        <f t="shared" si="29"/>
        <v>10</v>
      </c>
      <c r="Y187" s="15">
        <f t="shared" si="29"/>
        <v>20</v>
      </c>
      <c r="Z187" s="15">
        <f t="shared" si="29"/>
        <v>0</v>
      </c>
      <c r="AA187" s="15">
        <f t="shared" si="29"/>
        <v>0</v>
      </c>
      <c r="AB187" s="15">
        <f t="shared" si="29"/>
        <v>91</v>
      </c>
      <c r="AC187" s="15">
        <f t="shared" si="29"/>
        <v>36</v>
      </c>
      <c r="AD187" s="15">
        <f t="shared" si="29"/>
        <v>0</v>
      </c>
      <c r="AE187" s="15">
        <f t="shared" si="29"/>
        <v>0</v>
      </c>
      <c r="AF187" s="15">
        <f t="shared" si="29"/>
        <v>138</v>
      </c>
      <c r="AG187" s="15">
        <f t="shared" si="29"/>
        <v>15</v>
      </c>
      <c r="AH187" s="15">
        <f t="shared" si="29"/>
        <v>1</v>
      </c>
      <c r="AI187" s="15">
        <f t="shared" si="29"/>
        <v>1</v>
      </c>
      <c r="AJ187" s="15">
        <f t="shared" si="29"/>
        <v>49</v>
      </c>
      <c r="AK187" s="15">
        <f t="shared" si="29"/>
        <v>2</v>
      </c>
      <c r="AL187" s="15">
        <f t="shared" si="29"/>
        <v>0</v>
      </c>
      <c r="AM187" s="15">
        <f t="shared" si="29"/>
        <v>0</v>
      </c>
      <c r="AN187" s="15">
        <f t="shared" si="29"/>
        <v>29</v>
      </c>
      <c r="AO187" s="15">
        <f t="shared" si="29"/>
        <v>2</v>
      </c>
      <c r="AP187" s="15">
        <f t="shared" si="29"/>
        <v>0</v>
      </c>
      <c r="AQ187" s="15">
        <f t="shared" si="29"/>
        <v>0</v>
      </c>
      <c r="AR187" s="15">
        <f t="shared" si="29"/>
        <v>20</v>
      </c>
      <c r="AS187" s="15">
        <f t="shared" si="29"/>
        <v>0</v>
      </c>
      <c r="AT187" s="15">
        <f t="shared" si="29"/>
        <v>2</v>
      </c>
      <c r="AU187" s="15">
        <f t="shared" si="29"/>
        <v>0</v>
      </c>
      <c r="AV187" s="15">
        <f t="shared" si="29"/>
        <v>8</v>
      </c>
      <c r="AW187" s="15">
        <f t="shared" si="29"/>
        <v>2</v>
      </c>
      <c r="AX187" s="15">
        <f t="shared" si="29"/>
        <v>1</v>
      </c>
      <c r="AY187" s="15">
        <f t="shared" si="29"/>
        <v>0</v>
      </c>
      <c r="AZ187" s="15">
        <f t="shared" si="29"/>
        <v>0</v>
      </c>
      <c r="BA187" s="15">
        <f t="shared" si="29"/>
        <v>0</v>
      </c>
      <c r="BB187" s="15">
        <f t="shared" si="29"/>
        <v>0</v>
      </c>
      <c r="BC187" s="15">
        <f t="shared" si="29"/>
        <v>0</v>
      </c>
      <c r="BD187" s="17">
        <f t="shared" si="21"/>
        <v>346</v>
      </c>
      <c r="BE187" s="17">
        <f t="shared" si="22"/>
        <v>208</v>
      </c>
      <c r="BF187" s="17">
        <f t="shared" si="23"/>
        <v>4</v>
      </c>
      <c r="BG187" s="17">
        <f t="shared" si="24"/>
        <v>1</v>
      </c>
      <c r="BH187" s="17">
        <f t="shared" si="25"/>
        <v>350</v>
      </c>
      <c r="BI187" s="17">
        <f t="shared" si="26"/>
        <v>209</v>
      </c>
      <c r="BJ187" s="17">
        <f t="shared" si="27"/>
        <v>0</v>
      </c>
      <c r="BK187" s="41"/>
    </row>
    <row r="188" spans="1:63" ht="12.75">
      <c r="A188" s="31"/>
      <c r="B188" s="15" t="s">
        <v>146</v>
      </c>
      <c r="E188" s="16" t="s">
        <v>147</v>
      </c>
      <c r="F188" s="32"/>
      <c r="H188" s="31"/>
      <c r="BD188" s="17">
        <f t="shared" si="21"/>
        <v>0</v>
      </c>
      <c r="BE188" s="17">
        <f t="shared" si="22"/>
        <v>0</v>
      </c>
      <c r="BF188" s="17">
        <f t="shared" si="23"/>
        <v>0</v>
      </c>
      <c r="BG188" s="17">
        <f t="shared" si="24"/>
        <v>0</v>
      </c>
      <c r="BH188" s="17">
        <f t="shared" si="25"/>
        <v>0</v>
      </c>
      <c r="BI188" s="17">
        <f t="shared" si="26"/>
        <v>0</v>
      </c>
      <c r="BJ188" s="17">
        <f t="shared" si="27"/>
        <v>0</v>
      </c>
      <c r="BK188" s="41"/>
    </row>
    <row r="189" spans="1:63" ht="12.75">
      <c r="A189" s="31"/>
      <c r="C189" s="15" t="s">
        <v>58</v>
      </c>
      <c r="E189" s="16" t="s">
        <v>148</v>
      </c>
      <c r="F189" s="32"/>
      <c r="H189" s="31"/>
      <c r="BD189" s="17">
        <f t="shared" si="21"/>
        <v>0</v>
      </c>
      <c r="BE189" s="17">
        <f t="shared" si="22"/>
        <v>0</v>
      </c>
      <c r="BF189" s="17">
        <f t="shared" si="23"/>
        <v>0</v>
      </c>
      <c r="BG189" s="17">
        <f t="shared" si="24"/>
        <v>0</v>
      </c>
      <c r="BH189" s="17">
        <f t="shared" si="25"/>
        <v>0</v>
      </c>
      <c r="BI189" s="17">
        <f t="shared" si="26"/>
        <v>0</v>
      </c>
      <c r="BJ189" s="17">
        <f t="shared" si="27"/>
        <v>0</v>
      </c>
      <c r="BK189" s="41"/>
    </row>
    <row r="190" spans="1:63" ht="12.75">
      <c r="A190" s="31"/>
      <c r="D190" s="15">
        <v>40</v>
      </c>
      <c r="E190" s="16" t="s">
        <v>149</v>
      </c>
      <c r="F190" s="32" t="s">
        <v>61</v>
      </c>
      <c r="H190" s="31"/>
      <c r="AI190" s="15">
        <v>1</v>
      </c>
      <c r="BD190" s="17">
        <f t="shared" si="21"/>
        <v>0</v>
      </c>
      <c r="BE190" s="17">
        <f t="shared" si="22"/>
        <v>0</v>
      </c>
      <c r="BF190" s="17">
        <f t="shared" si="23"/>
        <v>0</v>
      </c>
      <c r="BG190" s="17">
        <f t="shared" si="24"/>
        <v>1</v>
      </c>
      <c r="BH190" s="17">
        <f t="shared" si="25"/>
        <v>0</v>
      </c>
      <c r="BI190" s="17">
        <f t="shared" si="26"/>
        <v>1</v>
      </c>
      <c r="BJ190" s="17">
        <f t="shared" si="27"/>
        <v>40</v>
      </c>
      <c r="BK190" s="41"/>
    </row>
    <row r="191" spans="1:63" ht="12.75">
      <c r="A191" s="31"/>
      <c r="D191" s="15">
        <v>41</v>
      </c>
      <c r="E191" s="16" t="s">
        <v>150</v>
      </c>
      <c r="F191" s="32" t="s">
        <v>61</v>
      </c>
      <c r="H191" s="31"/>
      <c r="AJ191" s="15">
        <v>1</v>
      </c>
      <c r="BD191" s="17">
        <f t="shared" si="21"/>
        <v>1</v>
      </c>
      <c r="BE191" s="17">
        <f t="shared" si="22"/>
        <v>0</v>
      </c>
      <c r="BF191" s="17">
        <f t="shared" si="23"/>
        <v>0</v>
      </c>
      <c r="BG191" s="17">
        <f t="shared" si="24"/>
        <v>0</v>
      </c>
      <c r="BH191" s="17">
        <f t="shared" si="25"/>
        <v>1</v>
      </c>
      <c r="BI191" s="17">
        <f t="shared" si="26"/>
        <v>0</v>
      </c>
      <c r="BJ191" s="17">
        <f t="shared" si="27"/>
        <v>41</v>
      </c>
      <c r="BK191" s="41"/>
    </row>
    <row r="192" spans="1:63" ht="12.75">
      <c r="A192" s="31"/>
      <c r="D192" s="15">
        <v>42</v>
      </c>
      <c r="E192" s="16" t="s">
        <v>151</v>
      </c>
      <c r="F192" s="32" t="s">
        <v>61</v>
      </c>
      <c r="H192" s="31"/>
      <c r="AI192" s="15">
        <v>1</v>
      </c>
      <c r="BD192" s="17">
        <f t="shared" si="21"/>
        <v>0</v>
      </c>
      <c r="BE192" s="17">
        <f t="shared" si="22"/>
        <v>0</v>
      </c>
      <c r="BF192" s="17">
        <f t="shared" si="23"/>
        <v>0</v>
      </c>
      <c r="BG192" s="17">
        <f t="shared" si="24"/>
        <v>1</v>
      </c>
      <c r="BH192" s="17">
        <f t="shared" si="25"/>
        <v>0</v>
      </c>
      <c r="BI192" s="17">
        <f t="shared" si="26"/>
        <v>1</v>
      </c>
      <c r="BJ192" s="17">
        <f t="shared" si="27"/>
        <v>42</v>
      </c>
      <c r="BK192" s="41"/>
    </row>
    <row r="193" spans="1:63" ht="12.75">
      <c r="A193" s="31"/>
      <c r="D193" s="15">
        <v>43</v>
      </c>
      <c r="E193" s="16" t="s">
        <v>152</v>
      </c>
      <c r="F193" s="32" t="s">
        <v>61</v>
      </c>
      <c r="H193" s="31"/>
      <c r="Q193" s="15">
        <v>1</v>
      </c>
      <c r="U193" s="15">
        <v>7</v>
      </c>
      <c r="X193" s="15">
        <v>4</v>
      </c>
      <c r="Y193" s="15">
        <v>7</v>
      </c>
      <c r="AB193" s="15">
        <v>73</v>
      </c>
      <c r="AC193" s="15">
        <v>21</v>
      </c>
      <c r="AF193" s="15">
        <v>93</v>
      </c>
      <c r="AG193" s="15">
        <v>18</v>
      </c>
      <c r="AJ193" s="15">
        <v>62</v>
      </c>
      <c r="AK193" s="15">
        <v>7</v>
      </c>
      <c r="AN193" s="15">
        <v>35</v>
      </c>
      <c r="AR193" s="15">
        <v>24</v>
      </c>
      <c r="AS193" s="15">
        <v>1</v>
      </c>
      <c r="AV193" s="15">
        <v>12</v>
      </c>
      <c r="BD193" s="17">
        <f t="shared" si="21"/>
        <v>303</v>
      </c>
      <c r="BE193" s="17">
        <f t="shared" si="22"/>
        <v>62</v>
      </c>
      <c r="BF193" s="17">
        <f t="shared" si="23"/>
        <v>0</v>
      </c>
      <c r="BG193" s="17">
        <f t="shared" si="24"/>
        <v>0</v>
      </c>
      <c r="BH193" s="17">
        <f t="shared" si="25"/>
        <v>303</v>
      </c>
      <c r="BI193" s="17">
        <f t="shared" si="26"/>
        <v>62</v>
      </c>
      <c r="BJ193" s="17">
        <f t="shared" si="27"/>
        <v>43</v>
      </c>
      <c r="BK193" s="41"/>
    </row>
    <row r="194" spans="1:63" ht="12.75">
      <c r="A194" s="31"/>
      <c r="B194" s="15" t="s">
        <v>146</v>
      </c>
      <c r="D194" s="15">
        <v>1</v>
      </c>
      <c r="E194" s="16" t="s">
        <v>152</v>
      </c>
      <c r="F194" s="32" t="s">
        <v>59</v>
      </c>
      <c r="H194" s="31"/>
      <c r="AB194" s="15">
        <v>1</v>
      </c>
      <c r="AC194" s="15">
        <v>1</v>
      </c>
      <c r="BD194" s="17">
        <f t="shared" si="21"/>
        <v>1</v>
      </c>
      <c r="BE194" s="17">
        <f t="shared" si="22"/>
        <v>1</v>
      </c>
      <c r="BF194" s="17">
        <f t="shared" si="23"/>
        <v>0</v>
      </c>
      <c r="BG194" s="17">
        <f t="shared" si="24"/>
        <v>0</v>
      </c>
      <c r="BH194" s="17">
        <f t="shared" si="25"/>
        <v>1</v>
      </c>
      <c r="BI194" s="17">
        <f t="shared" si="26"/>
        <v>1</v>
      </c>
      <c r="BJ194" s="17">
        <f t="shared" si="27"/>
        <v>1</v>
      </c>
      <c r="BK194" s="41">
        <v>320353</v>
      </c>
    </row>
    <row r="195" spans="1:63" ht="12.75">
      <c r="A195" s="31"/>
      <c r="D195" s="15">
        <v>2</v>
      </c>
      <c r="E195" s="16" t="s">
        <v>152</v>
      </c>
      <c r="F195" s="32" t="s">
        <v>62</v>
      </c>
      <c r="H195" s="31"/>
      <c r="AC195" s="15">
        <v>1</v>
      </c>
      <c r="BD195" s="17">
        <f t="shared" si="21"/>
        <v>0</v>
      </c>
      <c r="BE195" s="17">
        <f t="shared" si="22"/>
        <v>1</v>
      </c>
      <c r="BF195" s="17">
        <f t="shared" si="23"/>
        <v>0</v>
      </c>
      <c r="BG195" s="17">
        <f t="shared" si="24"/>
        <v>0</v>
      </c>
      <c r="BH195" s="17">
        <f t="shared" si="25"/>
        <v>0</v>
      </c>
      <c r="BI195" s="17">
        <f t="shared" si="26"/>
        <v>1</v>
      </c>
      <c r="BJ195" s="17">
        <f t="shared" si="27"/>
        <v>2</v>
      </c>
      <c r="BK195" s="41"/>
    </row>
    <row r="196" spans="1:63" ht="12.75">
      <c r="A196" s="31"/>
      <c r="D196" s="15">
        <v>3</v>
      </c>
      <c r="E196" s="16" t="s">
        <v>152</v>
      </c>
      <c r="F196" s="32" t="s">
        <v>60</v>
      </c>
      <c r="H196" s="31"/>
      <c r="J196" s="15">
        <v>4</v>
      </c>
      <c r="L196" s="15">
        <v>5</v>
      </c>
      <c r="N196" s="15">
        <v>21</v>
      </c>
      <c r="Q196" s="15">
        <v>21</v>
      </c>
      <c r="T196" s="15">
        <v>1</v>
      </c>
      <c r="U196" s="15">
        <v>71</v>
      </c>
      <c r="Y196" s="15">
        <v>21</v>
      </c>
      <c r="AB196" s="15">
        <v>4</v>
      </c>
      <c r="AC196" s="15">
        <v>32</v>
      </c>
      <c r="AF196" s="15">
        <v>2</v>
      </c>
      <c r="AG196" s="15">
        <v>14</v>
      </c>
      <c r="AJ196" s="15">
        <v>1</v>
      </c>
      <c r="AK196" s="15">
        <v>1</v>
      </c>
      <c r="AN196" s="15">
        <v>2</v>
      </c>
      <c r="AO196" s="15">
        <v>2</v>
      </c>
      <c r="AV196" s="15">
        <v>1</v>
      </c>
      <c r="BD196" s="17">
        <f t="shared" si="21"/>
        <v>11</v>
      </c>
      <c r="BE196" s="17">
        <f t="shared" si="22"/>
        <v>192</v>
      </c>
      <c r="BF196" s="17">
        <f t="shared" si="23"/>
        <v>0</v>
      </c>
      <c r="BG196" s="17">
        <f t="shared" si="24"/>
        <v>0</v>
      </c>
      <c r="BH196" s="17">
        <f t="shared" si="25"/>
        <v>11</v>
      </c>
      <c r="BI196" s="17">
        <f t="shared" si="26"/>
        <v>192</v>
      </c>
      <c r="BJ196" s="17">
        <f t="shared" si="27"/>
        <v>3</v>
      </c>
      <c r="BK196" s="41"/>
    </row>
    <row r="197" spans="1:63" ht="12.75">
      <c r="A197" s="31"/>
      <c r="D197" s="15">
        <v>4</v>
      </c>
      <c r="E197" s="16" t="s">
        <v>153</v>
      </c>
      <c r="F197" s="32" t="s">
        <v>61</v>
      </c>
      <c r="H197" s="31"/>
      <c r="O197" s="15">
        <v>3</v>
      </c>
      <c r="S197" s="15">
        <v>1</v>
      </c>
      <c r="W197" s="15">
        <v>8</v>
      </c>
      <c r="Z197" s="15">
        <v>1</v>
      </c>
      <c r="AA197" s="15">
        <v>3</v>
      </c>
      <c r="AD197" s="15">
        <v>4</v>
      </c>
      <c r="AH197" s="15">
        <v>3</v>
      </c>
      <c r="AI197" s="15">
        <v>3</v>
      </c>
      <c r="AL197" s="15">
        <v>4</v>
      </c>
      <c r="AP197" s="15">
        <v>3</v>
      </c>
      <c r="BD197" s="17">
        <f t="shared" si="21"/>
        <v>0</v>
      </c>
      <c r="BE197" s="17">
        <f t="shared" si="22"/>
        <v>0</v>
      </c>
      <c r="BF197" s="17">
        <f t="shared" si="23"/>
        <v>15</v>
      </c>
      <c r="BG197" s="17">
        <f t="shared" si="24"/>
        <v>18</v>
      </c>
      <c r="BH197" s="17">
        <f t="shared" si="25"/>
        <v>15</v>
      </c>
      <c r="BI197" s="17">
        <f t="shared" si="26"/>
        <v>18</v>
      </c>
      <c r="BJ197" s="17">
        <f t="shared" si="27"/>
        <v>4</v>
      </c>
      <c r="BK197" s="41"/>
    </row>
    <row r="198" spans="1:63" ht="12.75">
      <c r="A198" s="31"/>
      <c r="D198" s="15">
        <v>5</v>
      </c>
      <c r="E198" s="16" t="s">
        <v>153</v>
      </c>
      <c r="F198" s="32" t="s">
        <v>59</v>
      </c>
      <c r="H198" s="31"/>
      <c r="AH198" s="15">
        <v>1</v>
      </c>
      <c r="BD198" s="17">
        <f t="shared" si="21"/>
        <v>0</v>
      </c>
      <c r="BE198" s="17">
        <f t="shared" si="22"/>
        <v>0</v>
      </c>
      <c r="BF198" s="17">
        <f t="shared" si="23"/>
        <v>1</v>
      </c>
      <c r="BG198" s="17">
        <f t="shared" si="24"/>
        <v>0</v>
      </c>
      <c r="BH198" s="17">
        <f t="shared" si="25"/>
        <v>1</v>
      </c>
      <c r="BI198" s="17">
        <f t="shared" si="26"/>
        <v>0</v>
      </c>
      <c r="BJ198" s="17">
        <f t="shared" si="27"/>
        <v>5</v>
      </c>
      <c r="BK198" s="41"/>
    </row>
    <row r="199" spans="1:63" ht="12.75">
      <c r="A199" s="31"/>
      <c r="D199" s="15">
        <v>6</v>
      </c>
      <c r="E199" s="16" t="s">
        <v>153</v>
      </c>
      <c r="F199" s="32" t="s">
        <v>60</v>
      </c>
      <c r="H199" s="31"/>
      <c r="O199" s="15">
        <v>1</v>
      </c>
      <c r="S199" s="15">
        <v>3</v>
      </c>
      <c r="W199" s="15">
        <v>4</v>
      </c>
      <c r="AA199" s="15">
        <v>2</v>
      </c>
      <c r="AD199" s="15">
        <v>1</v>
      </c>
      <c r="AH199" s="15">
        <v>1</v>
      </c>
      <c r="AI199" s="15">
        <v>2</v>
      </c>
      <c r="AM199" s="15">
        <v>1</v>
      </c>
      <c r="BD199" s="17">
        <f t="shared" si="21"/>
        <v>0</v>
      </c>
      <c r="BE199" s="17">
        <f t="shared" si="22"/>
        <v>0</v>
      </c>
      <c r="BF199" s="17">
        <f t="shared" si="23"/>
        <v>2</v>
      </c>
      <c r="BG199" s="17">
        <f t="shared" si="24"/>
        <v>13</v>
      </c>
      <c r="BH199" s="17">
        <f t="shared" si="25"/>
        <v>2</v>
      </c>
      <c r="BI199" s="17">
        <f t="shared" si="26"/>
        <v>13</v>
      </c>
      <c r="BJ199" s="17">
        <f t="shared" si="27"/>
        <v>6</v>
      </c>
      <c r="BK199" s="41"/>
    </row>
    <row r="200" spans="1:63" ht="12.75">
      <c r="A200" s="31"/>
      <c r="D200" s="15">
        <v>7</v>
      </c>
      <c r="E200" s="16" t="s">
        <v>154</v>
      </c>
      <c r="F200" s="32" t="s">
        <v>61</v>
      </c>
      <c r="H200" s="31"/>
      <c r="AL200" s="15">
        <v>1</v>
      </c>
      <c r="AM200" s="15">
        <v>1</v>
      </c>
      <c r="BD200" s="17">
        <f aca="true" t="shared" si="30" ref="BD200:BD263">AZ200+AV200+AR200+AN200+AJ200+AF200+AB200+X200+T200+P200</f>
        <v>0</v>
      </c>
      <c r="BE200" s="17">
        <f aca="true" t="shared" si="31" ref="BE200:BE263">BA200+AW200+AS200+AO200+AK200+AG200+AC200+Y200+U200+Q200+N200+L200+J200+H200</f>
        <v>0</v>
      </c>
      <c r="BF200" s="17">
        <f aca="true" t="shared" si="32" ref="BF200:BF263">BB200+AX200+AT200+AP200+AL200+AH200+AD200+Z200+V200+R200</f>
        <v>1</v>
      </c>
      <c r="BG200" s="17">
        <f aca="true" t="shared" si="33" ref="BG200:BG263">BC200+AY200+AU200+AQ200+AM200+AI200+AE200+AA200+W200+S200+O200+M200+K200+I200</f>
        <v>1</v>
      </c>
      <c r="BH200" s="17">
        <f aca="true" t="shared" si="34" ref="BH200:BH263">BD200+BF200</f>
        <v>1</v>
      </c>
      <c r="BI200" s="17">
        <f aca="true" t="shared" si="35" ref="BI200:BI263">BE200+BG200</f>
        <v>1</v>
      </c>
      <c r="BJ200" s="17">
        <f aca="true" t="shared" si="36" ref="BJ200:BJ263">D200</f>
        <v>7</v>
      </c>
      <c r="BK200" s="41"/>
    </row>
    <row r="201" spans="1:63" ht="12.75">
      <c r="A201" s="31"/>
      <c r="D201" s="15">
        <v>8</v>
      </c>
      <c r="E201" s="16" t="s">
        <v>154</v>
      </c>
      <c r="F201" s="32" t="s">
        <v>60</v>
      </c>
      <c r="H201" s="31"/>
      <c r="AH201" s="15">
        <v>1</v>
      </c>
      <c r="BD201" s="17">
        <f t="shared" si="30"/>
        <v>0</v>
      </c>
      <c r="BE201" s="17">
        <f t="shared" si="31"/>
        <v>0</v>
      </c>
      <c r="BF201" s="17">
        <f t="shared" si="32"/>
        <v>1</v>
      </c>
      <c r="BG201" s="17">
        <f t="shared" si="33"/>
        <v>0</v>
      </c>
      <c r="BH201" s="17">
        <f t="shared" si="34"/>
        <v>1</v>
      </c>
      <c r="BI201" s="17">
        <f t="shared" si="35"/>
        <v>0</v>
      </c>
      <c r="BJ201" s="17">
        <f t="shared" si="36"/>
        <v>8</v>
      </c>
      <c r="BK201" s="41"/>
    </row>
    <row r="202" spans="1:63" ht="12.75">
      <c r="A202" s="31"/>
      <c r="D202" s="15">
        <v>9</v>
      </c>
      <c r="E202" s="16" t="s">
        <v>155</v>
      </c>
      <c r="F202" s="32" t="s">
        <v>61</v>
      </c>
      <c r="H202" s="31"/>
      <c r="M202" s="15">
        <v>1</v>
      </c>
      <c r="O202" s="15">
        <v>5</v>
      </c>
      <c r="S202" s="15">
        <v>17</v>
      </c>
      <c r="V202" s="15">
        <v>1</v>
      </c>
      <c r="W202" s="15">
        <v>60</v>
      </c>
      <c r="Z202" s="15">
        <v>3</v>
      </c>
      <c r="AA202" s="15">
        <v>25</v>
      </c>
      <c r="AD202" s="15">
        <v>21</v>
      </c>
      <c r="AH202" s="15">
        <v>40</v>
      </c>
      <c r="AI202" s="15">
        <v>43</v>
      </c>
      <c r="AL202" s="15">
        <v>19</v>
      </c>
      <c r="AM202" s="15">
        <v>25</v>
      </c>
      <c r="AP202" s="15">
        <v>9</v>
      </c>
      <c r="AQ202" s="15">
        <v>6</v>
      </c>
      <c r="AT202" s="15">
        <v>11</v>
      </c>
      <c r="AU202" s="15">
        <v>4</v>
      </c>
      <c r="AX202" s="15">
        <v>4</v>
      </c>
      <c r="AY202" s="15">
        <v>2</v>
      </c>
      <c r="BD202" s="17">
        <f t="shared" si="30"/>
        <v>0</v>
      </c>
      <c r="BE202" s="17">
        <f t="shared" si="31"/>
        <v>0</v>
      </c>
      <c r="BF202" s="17">
        <f t="shared" si="32"/>
        <v>108</v>
      </c>
      <c r="BG202" s="17">
        <f t="shared" si="33"/>
        <v>188</v>
      </c>
      <c r="BH202" s="17">
        <f t="shared" si="34"/>
        <v>108</v>
      </c>
      <c r="BI202" s="17">
        <f t="shared" si="35"/>
        <v>188</v>
      </c>
      <c r="BJ202" s="17">
        <f t="shared" si="36"/>
        <v>9</v>
      </c>
      <c r="BK202" s="41"/>
    </row>
    <row r="203" spans="1:63" ht="12.75">
      <c r="A203" s="31"/>
      <c r="D203" s="15">
        <v>10</v>
      </c>
      <c r="E203" s="16" t="s">
        <v>155</v>
      </c>
      <c r="F203" s="32" t="s">
        <v>60</v>
      </c>
      <c r="H203" s="31"/>
      <c r="O203" s="15">
        <v>2</v>
      </c>
      <c r="S203" s="15">
        <v>6</v>
      </c>
      <c r="W203" s="15">
        <v>10</v>
      </c>
      <c r="AA203" s="15">
        <v>8</v>
      </c>
      <c r="AD203" s="15">
        <v>3</v>
      </c>
      <c r="AH203" s="15">
        <v>7</v>
      </c>
      <c r="AI203" s="15">
        <v>11</v>
      </c>
      <c r="AL203" s="15">
        <v>1</v>
      </c>
      <c r="AM203" s="15">
        <v>1</v>
      </c>
      <c r="AP203" s="15">
        <v>1</v>
      </c>
      <c r="BD203" s="17">
        <f t="shared" si="30"/>
        <v>0</v>
      </c>
      <c r="BE203" s="17">
        <f t="shared" si="31"/>
        <v>0</v>
      </c>
      <c r="BF203" s="17">
        <f t="shared" si="32"/>
        <v>12</v>
      </c>
      <c r="BG203" s="17">
        <f t="shared" si="33"/>
        <v>38</v>
      </c>
      <c r="BH203" s="17">
        <f t="shared" si="34"/>
        <v>12</v>
      </c>
      <c r="BI203" s="17">
        <f t="shared" si="35"/>
        <v>38</v>
      </c>
      <c r="BJ203" s="17">
        <f t="shared" si="36"/>
        <v>10</v>
      </c>
      <c r="BK203" s="41"/>
    </row>
    <row r="204" spans="1:63" ht="12.75">
      <c r="A204" s="31"/>
      <c r="C204" s="15" t="s">
        <v>54</v>
      </c>
      <c r="E204" s="16" t="s">
        <v>156</v>
      </c>
      <c r="F204" s="32"/>
      <c r="H204" s="31"/>
      <c r="BD204" s="17">
        <f t="shared" si="30"/>
        <v>0</v>
      </c>
      <c r="BE204" s="17">
        <f t="shared" si="31"/>
        <v>0</v>
      </c>
      <c r="BF204" s="17">
        <f t="shared" si="32"/>
        <v>0</v>
      </c>
      <c r="BG204" s="17">
        <f t="shared" si="33"/>
        <v>0</v>
      </c>
      <c r="BH204" s="17">
        <f t="shared" si="34"/>
        <v>0</v>
      </c>
      <c r="BI204" s="17">
        <f t="shared" si="35"/>
        <v>0</v>
      </c>
      <c r="BJ204" s="17">
        <f t="shared" si="36"/>
        <v>0</v>
      </c>
      <c r="BK204" s="41"/>
    </row>
    <row r="205" spans="1:63" ht="12.75">
      <c r="A205" s="31"/>
      <c r="D205" s="15">
        <v>11</v>
      </c>
      <c r="E205" s="16" t="s">
        <v>157</v>
      </c>
      <c r="F205" s="32" t="s">
        <v>59</v>
      </c>
      <c r="H205" s="31"/>
      <c r="AB205" s="15">
        <v>1</v>
      </c>
      <c r="BD205" s="17">
        <f t="shared" si="30"/>
        <v>1</v>
      </c>
      <c r="BE205" s="17">
        <f t="shared" si="31"/>
        <v>0</v>
      </c>
      <c r="BF205" s="17">
        <f t="shared" si="32"/>
        <v>0</v>
      </c>
      <c r="BG205" s="17">
        <f t="shared" si="33"/>
        <v>0</v>
      </c>
      <c r="BH205" s="17">
        <f t="shared" si="34"/>
        <v>1</v>
      </c>
      <c r="BI205" s="17">
        <f t="shared" si="35"/>
        <v>0</v>
      </c>
      <c r="BJ205" s="17">
        <f t="shared" si="36"/>
        <v>11</v>
      </c>
      <c r="BK205" s="41"/>
    </row>
    <row r="206" spans="1:63" ht="12.75">
      <c r="A206" s="31"/>
      <c r="D206" s="15">
        <v>12</v>
      </c>
      <c r="E206" s="16" t="s">
        <v>158</v>
      </c>
      <c r="F206" s="32" t="s">
        <v>62</v>
      </c>
      <c r="H206" s="31"/>
      <c r="AF206" s="15">
        <v>1</v>
      </c>
      <c r="AJ206" s="15">
        <v>1</v>
      </c>
      <c r="BD206" s="17">
        <f t="shared" si="30"/>
        <v>2</v>
      </c>
      <c r="BE206" s="17">
        <f t="shared" si="31"/>
        <v>0</v>
      </c>
      <c r="BF206" s="17">
        <f t="shared" si="32"/>
        <v>0</v>
      </c>
      <c r="BG206" s="17">
        <f t="shared" si="33"/>
        <v>0</v>
      </c>
      <c r="BH206" s="17">
        <f t="shared" si="34"/>
        <v>2</v>
      </c>
      <c r="BI206" s="17">
        <f t="shared" si="35"/>
        <v>0</v>
      </c>
      <c r="BJ206" s="17">
        <f t="shared" si="36"/>
        <v>12</v>
      </c>
      <c r="BK206" s="41"/>
    </row>
    <row r="207" spans="1:63" ht="12.75">
      <c r="A207" s="31"/>
      <c r="D207" s="15">
        <v>13</v>
      </c>
      <c r="E207" s="16" t="s">
        <v>158</v>
      </c>
      <c r="F207" s="32" t="s">
        <v>60</v>
      </c>
      <c r="H207" s="31"/>
      <c r="AL207" s="15">
        <v>2</v>
      </c>
      <c r="BD207" s="17">
        <f t="shared" si="30"/>
        <v>0</v>
      </c>
      <c r="BE207" s="17">
        <f t="shared" si="31"/>
        <v>0</v>
      </c>
      <c r="BF207" s="17">
        <f t="shared" si="32"/>
        <v>2</v>
      </c>
      <c r="BG207" s="17">
        <f t="shared" si="33"/>
        <v>0</v>
      </c>
      <c r="BH207" s="17">
        <f t="shared" si="34"/>
        <v>2</v>
      </c>
      <c r="BI207" s="17">
        <f t="shared" si="35"/>
        <v>0</v>
      </c>
      <c r="BJ207" s="17">
        <f t="shared" si="36"/>
        <v>13</v>
      </c>
      <c r="BK207" s="41"/>
    </row>
    <row r="208" spans="1:63" ht="12.75">
      <c r="A208" s="31"/>
      <c r="D208" s="15">
        <v>14</v>
      </c>
      <c r="E208" s="16" t="s">
        <v>159</v>
      </c>
      <c r="F208" s="32" t="s">
        <v>61</v>
      </c>
      <c r="H208" s="31"/>
      <c r="AF208" s="15">
        <v>1</v>
      </c>
      <c r="AJ208" s="15">
        <v>1</v>
      </c>
      <c r="BD208" s="17">
        <f t="shared" si="30"/>
        <v>2</v>
      </c>
      <c r="BE208" s="17">
        <f t="shared" si="31"/>
        <v>0</v>
      </c>
      <c r="BF208" s="17">
        <f t="shared" si="32"/>
        <v>0</v>
      </c>
      <c r="BG208" s="17">
        <f t="shared" si="33"/>
        <v>0</v>
      </c>
      <c r="BH208" s="17">
        <f t="shared" si="34"/>
        <v>2</v>
      </c>
      <c r="BI208" s="17">
        <f t="shared" si="35"/>
        <v>0</v>
      </c>
      <c r="BJ208" s="17">
        <f t="shared" si="36"/>
        <v>14</v>
      </c>
      <c r="BK208" s="41"/>
    </row>
    <row r="209" spans="1:63" ht="12.75">
      <c r="A209" s="31"/>
      <c r="D209" s="15">
        <v>15</v>
      </c>
      <c r="E209" s="16" t="s">
        <v>159</v>
      </c>
      <c r="F209" s="32" t="s">
        <v>60</v>
      </c>
      <c r="H209" s="31"/>
      <c r="AL209" s="15">
        <v>2</v>
      </c>
      <c r="BD209" s="17">
        <f t="shared" si="30"/>
        <v>0</v>
      </c>
      <c r="BE209" s="17">
        <f t="shared" si="31"/>
        <v>0</v>
      </c>
      <c r="BF209" s="17">
        <f t="shared" si="32"/>
        <v>2</v>
      </c>
      <c r="BG209" s="17">
        <f t="shared" si="33"/>
        <v>0</v>
      </c>
      <c r="BH209" s="17">
        <f t="shared" si="34"/>
        <v>2</v>
      </c>
      <c r="BI209" s="17">
        <f t="shared" si="35"/>
        <v>0</v>
      </c>
      <c r="BJ209" s="17">
        <f t="shared" si="36"/>
        <v>15</v>
      </c>
      <c r="BK209" s="41"/>
    </row>
    <row r="210" spans="1:63" ht="12.75">
      <c r="A210" s="31"/>
      <c r="D210" s="15">
        <v>16</v>
      </c>
      <c r="E210" s="16" t="s">
        <v>160</v>
      </c>
      <c r="F210" s="32" t="s">
        <v>61</v>
      </c>
      <c r="H210" s="31"/>
      <c r="N210" s="15">
        <v>1</v>
      </c>
      <c r="Q210" s="15">
        <v>3</v>
      </c>
      <c r="T210" s="15">
        <v>2</v>
      </c>
      <c r="U210" s="15">
        <v>3</v>
      </c>
      <c r="X210" s="15">
        <v>2</v>
      </c>
      <c r="Y210" s="15">
        <v>3</v>
      </c>
      <c r="AB210" s="15">
        <v>18</v>
      </c>
      <c r="AC210" s="15">
        <v>5</v>
      </c>
      <c r="AF210" s="15">
        <v>30</v>
      </c>
      <c r="AG210" s="15">
        <v>2</v>
      </c>
      <c r="AJ210" s="15">
        <v>18</v>
      </c>
      <c r="AK210" s="15">
        <v>1</v>
      </c>
      <c r="AN210" s="15">
        <v>7</v>
      </c>
      <c r="AR210" s="15">
        <v>3</v>
      </c>
      <c r="AV210" s="15">
        <v>8</v>
      </c>
      <c r="BD210" s="17">
        <f t="shared" si="30"/>
        <v>88</v>
      </c>
      <c r="BE210" s="17">
        <f t="shared" si="31"/>
        <v>18</v>
      </c>
      <c r="BF210" s="17">
        <f t="shared" si="32"/>
        <v>0</v>
      </c>
      <c r="BG210" s="17">
        <f t="shared" si="33"/>
        <v>0</v>
      </c>
      <c r="BH210" s="17">
        <f t="shared" si="34"/>
        <v>88</v>
      </c>
      <c r="BI210" s="17">
        <f t="shared" si="35"/>
        <v>18</v>
      </c>
      <c r="BJ210" s="17">
        <f t="shared" si="36"/>
        <v>16</v>
      </c>
      <c r="BK210" s="41"/>
    </row>
    <row r="211" spans="1:63" ht="12.75">
      <c r="A211" s="31"/>
      <c r="D211" s="15">
        <v>17</v>
      </c>
      <c r="E211" s="16" t="s">
        <v>160</v>
      </c>
      <c r="F211" s="32" t="s">
        <v>59</v>
      </c>
      <c r="H211" s="31"/>
      <c r="AC211" s="15">
        <v>1</v>
      </c>
      <c r="BD211" s="17">
        <f t="shared" si="30"/>
        <v>0</v>
      </c>
      <c r="BE211" s="17">
        <f t="shared" si="31"/>
        <v>1</v>
      </c>
      <c r="BF211" s="17">
        <f t="shared" si="32"/>
        <v>0</v>
      </c>
      <c r="BG211" s="17">
        <f t="shared" si="33"/>
        <v>0</v>
      </c>
      <c r="BH211" s="17">
        <f t="shared" si="34"/>
        <v>0</v>
      </c>
      <c r="BI211" s="17">
        <f t="shared" si="35"/>
        <v>1</v>
      </c>
      <c r="BJ211" s="17">
        <f t="shared" si="36"/>
        <v>17</v>
      </c>
      <c r="BK211" s="41"/>
    </row>
    <row r="212" spans="1:63" ht="12.75">
      <c r="A212" s="31"/>
      <c r="D212" s="15">
        <v>18</v>
      </c>
      <c r="E212" s="16" t="s">
        <v>160</v>
      </c>
      <c r="F212" s="32" t="s">
        <v>62</v>
      </c>
      <c r="H212" s="31"/>
      <c r="AF212" s="15">
        <v>2</v>
      </c>
      <c r="BD212" s="17">
        <f t="shared" si="30"/>
        <v>2</v>
      </c>
      <c r="BE212" s="17">
        <f t="shared" si="31"/>
        <v>0</v>
      </c>
      <c r="BF212" s="17">
        <f t="shared" si="32"/>
        <v>0</v>
      </c>
      <c r="BG212" s="17">
        <f t="shared" si="33"/>
        <v>0</v>
      </c>
      <c r="BH212" s="17">
        <f t="shared" si="34"/>
        <v>2</v>
      </c>
      <c r="BI212" s="17">
        <f t="shared" si="35"/>
        <v>0</v>
      </c>
      <c r="BJ212" s="17">
        <f t="shared" si="36"/>
        <v>18</v>
      </c>
      <c r="BK212" s="41"/>
    </row>
    <row r="213" spans="1:63" ht="12.75">
      <c r="A213" s="31"/>
      <c r="D213" s="15">
        <v>19</v>
      </c>
      <c r="E213" s="16" t="s">
        <v>160</v>
      </c>
      <c r="F213" s="32" t="s">
        <v>60</v>
      </c>
      <c r="H213" s="31"/>
      <c r="L213" s="15">
        <v>1</v>
      </c>
      <c r="M213" s="15">
        <v>1</v>
      </c>
      <c r="N213" s="15">
        <v>13</v>
      </c>
      <c r="O213" s="15">
        <v>30</v>
      </c>
      <c r="Q213" s="15">
        <v>17</v>
      </c>
      <c r="S213" s="15">
        <v>39</v>
      </c>
      <c r="T213" s="15">
        <v>1</v>
      </c>
      <c r="U213" s="15">
        <v>49</v>
      </c>
      <c r="V213" s="15">
        <v>1</v>
      </c>
      <c r="W213" s="15">
        <v>86</v>
      </c>
      <c r="X213" s="15">
        <v>2</v>
      </c>
      <c r="Y213" s="15">
        <v>23</v>
      </c>
      <c r="Z213" s="15">
        <v>2</v>
      </c>
      <c r="AA213" s="15">
        <v>29</v>
      </c>
      <c r="AB213" s="15">
        <v>27</v>
      </c>
      <c r="AC213" s="15">
        <v>56</v>
      </c>
      <c r="AD213" s="15">
        <v>7</v>
      </c>
      <c r="AF213" s="15">
        <v>38</v>
      </c>
      <c r="AG213" s="15">
        <v>16</v>
      </c>
      <c r="AH213" s="15">
        <v>8</v>
      </c>
      <c r="AI213" s="15">
        <v>7</v>
      </c>
      <c r="AJ213" s="15">
        <v>18</v>
      </c>
      <c r="AK213" s="15">
        <v>8</v>
      </c>
      <c r="AL213" s="15">
        <v>2</v>
      </c>
      <c r="AM213" s="15">
        <v>4</v>
      </c>
      <c r="AN213" s="15">
        <v>1</v>
      </c>
      <c r="AO213" s="15">
        <v>1</v>
      </c>
      <c r="AQ213" s="15">
        <v>2</v>
      </c>
      <c r="AS213" s="15">
        <v>2</v>
      </c>
      <c r="AT213" s="15">
        <v>1</v>
      </c>
      <c r="AU213" s="15">
        <v>1</v>
      </c>
      <c r="BD213" s="17">
        <f t="shared" si="30"/>
        <v>87</v>
      </c>
      <c r="BE213" s="17">
        <f t="shared" si="31"/>
        <v>186</v>
      </c>
      <c r="BF213" s="17">
        <f t="shared" si="32"/>
        <v>21</v>
      </c>
      <c r="BG213" s="17">
        <f t="shared" si="33"/>
        <v>199</v>
      </c>
      <c r="BH213" s="17">
        <f t="shared" si="34"/>
        <v>108</v>
      </c>
      <c r="BI213" s="17">
        <f t="shared" si="35"/>
        <v>385</v>
      </c>
      <c r="BJ213" s="17">
        <f t="shared" si="36"/>
        <v>19</v>
      </c>
      <c r="BK213" s="41"/>
    </row>
    <row r="214" spans="1:63" ht="12.75">
      <c r="A214" s="31"/>
      <c r="D214" s="15">
        <v>20</v>
      </c>
      <c r="E214" s="16" t="s">
        <v>161</v>
      </c>
      <c r="F214" s="32" t="s">
        <v>61</v>
      </c>
      <c r="H214" s="31"/>
      <c r="BD214" s="17">
        <f t="shared" si="30"/>
        <v>0</v>
      </c>
      <c r="BE214" s="17">
        <f t="shared" si="31"/>
        <v>0</v>
      </c>
      <c r="BF214" s="17">
        <f t="shared" si="32"/>
        <v>0</v>
      </c>
      <c r="BG214" s="17">
        <f t="shared" si="33"/>
        <v>0</v>
      </c>
      <c r="BH214" s="17">
        <f t="shared" si="34"/>
        <v>0</v>
      </c>
      <c r="BI214" s="17">
        <f t="shared" si="35"/>
        <v>0</v>
      </c>
      <c r="BJ214" s="17">
        <f t="shared" si="36"/>
        <v>20</v>
      </c>
      <c r="BK214" s="41"/>
    </row>
    <row r="215" spans="1:63" ht="12.75">
      <c r="A215" s="31"/>
      <c r="D215" s="15">
        <v>21</v>
      </c>
      <c r="E215" s="16" t="s">
        <v>161</v>
      </c>
      <c r="F215" s="32" t="s">
        <v>60</v>
      </c>
      <c r="H215" s="31"/>
      <c r="U215" s="15">
        <v>1</v>
      </c>
      <c r="BD215" s="17">
        <f t="shared" si="30"/>
        <v>0</v>
      </c>
      <c r="BE215" s="17">
        <f t="shared" si="31"/>
        <v>1</v>
      </c>
      <c r="BF215" s="17">
        <f t="shared" si="32"/>
        <v>0</v>
      </c>
      <c r="BG215" s="17">
        <f t="shared" si="33"/>
        <v>0</v>
      </c>
      <c r="BH215" s="17">
        <f t="shared" si="34"/>
        <v>0</v>
      </c>
      <c r="BI215" s="17">
        <f t="shared" si="35"/>
        <v>1</v>
      </c>
      <c r="BJ215" s="17">
        <f t="shared" si="36"/>
        <v>21</v>
      </c>
      <c r="BK215" s="41"/>
    </row>
    <row r="216" spans="1:63" ht="12.75">
      <c r="A216" s="31"/>
      <c r="D216" s="15">
        <v>22</v>
      </c>
      <c r="E216" s="16" t="s">
        <v>162</v>
      </c>
      <c r="F216" s="32" t="s">
        <v>61</v>
      </c>
      <c r="H216" s="31"/>
      <c r="AH216" s="15">
        <v>2</v>
      </c>
      <c r="AN216" s="15">
        <v>1</v>
      </c>
      <c r="BD216" s="17">
        <f t="shared" si="30"/>
        <v>1</v>
      </c>
      <c r="BE216" s="17">
        <f t="shared" si="31"/>
        <v>0</v>
      </c>
      <c r="BF216" s="17">
        <f t="shared" si="32"/>
        <v>2</v>
      </c>
      <c r="BG216" s="17">
        <f t="shared" si="33"/>
        <v>0</v>
      </c>
      <c r="BH216" s="17">
        <f t="shared" si="34"/>
        <v>3</v>
      </c>
      <c r="BI216" s="17">
        <f t="shared" si="35"/>
        <v>0</v>
      </c>
      <c r="BJ216" s="17">
        <f t="shared" si="36"/>
        <v>22</v>
      </c>
      <c r="BK216" s="41"/>
    </row>
    <row r="217" spans="1:63" ht="12.75">
      <c r="A217" s="31"/>
      <c r="D217" s="15">
        <v>23</v>
      </c>
      <c r="E217" s="16" t="s">
        <v>163</v>
      </c>
      <c r="F217" s="32" t="s">
        <v>61</v>
      </c>
      <c r="H217" s="31"/>
      <c r="AL217" s="15">
        <v>1</v>
      </c>
      <c r="BD217" s="17">
        <f t="shared" si="30"/>
        <v>0</v>
      </c>
      <c r="BE217" s="17">
        <f t="shared" si="31"/>
        <v>0</v>
      </c>
      <c r="BF217" s="17">
        <f t="shared" si="32"/>
        <v>1</v>
      </c>
      <c r="BG217" s="17">
        <f t="shared" si="33"/>
        <v>0</v>
      </c>
      <c r="BH217" s="17">
        <f t="shared" si="34"/>
        <v>1</v>
      </c>
      <c r="BI217" s="17">
        <f t="shared" si="35"/>
        <v>0</v>
      </c>
      <c r="BJ217" s="17">
        <f t="shared" si="36"/>
        <v>23</v>
      </c>
      <c r="BK217" s="41"/>
    </row>
    <row r="218" spans="1:63" ht="12.75">
      <c r="A218" s="31"/>
      <c r="D218" s="15">
        <v>24</v>
      </c>
      <c r="E218" s="16" t="s">
        <v>164</v>
      </c>
      <c r="F218" s="32" t="s">
        <v>61</v>
      </c>
      <c r="H218" s="31"/>
      <c r="AC218" s="15">
        <v>3</v>
      </c>
      <c r="BD218" s="17">
        <f t="shared" si="30"/>
        <v>0</v>
      </c>
      <c r="BE218" s="17">
        <f t="shared" si="31"/>
        <v>3</v>
      </c>
      <c r="BF218" s="17">
        <f t="shared" si="32"/>
        <v>0</v>
      </c>
      <c r="BG218" s="17">
        <f t="shared" si="33"/>
        <v>0</v>
      </c>
      <c r="BH218" s="17">
        <f t="shared" si="34"/>
        <v>0</v>
      </c>
      <c r="BI218" s="17">
        <f t="shared" si="35"/>
        <v>3</v>
      </c>
      <c r="BJ218" s="17">
        <f t="shared" si="36"/>
        <v>24</v>
      </c>
      <c r="BK218" s="41"/>
    </row>
    <row r="219" spans="1:63" ht="12.75">
      <c r="A219" s="31"/>
      <c r="D219" s="15">
        <v>25</v>
      </c>
      <c r="E219" s="16" t="s">
        <v>165</v>
      </c>
      <c r="F219" s="32" t="s">
        <v>61</v>
      </c>
      <c r="H219" s="31"/>
      <c r="W219" s="15">
        <v>1</v>
      </c>
      <c r="AA219" s="15">
        <v>1</v>
      </c>
      <c r="AD219" s="15">
        <v>1</v>
      </c>
      <c r="AI219" s="15">
        <v>3</v>
      </c>
      <c r="AP219" s="15">
        <v>1</v>
      </c>
      <c r="AX219" s="15">
        <v>1</v>
      </c>
      <c r="BD219" s="17">
        <f t="shared" si="30"/>
        <v>0</v>
      </c>
      <c r="BE219" s="17">
        <f t="shared" si="31"/>
        <v>0</v>
      </c>
      <c r="BF219" s="17">
        <f t="shared" si="32"/>
        <v>3</v>
      </c>
      <c r="BG219" s="17">
        <f t="shared" si="33"/>
        <v>5</v>
      </c>
      <c r="BH219" s="17">
        <f t="shared" si="34"/>
        <v>3</v>
      </c>
      <c r="BI219" s="17">
        <f t="shared" si="35"/>
        <v>5</v>
      </c>
      <c r="BJ219" s="17">
        <f t="shared" si="36"/>
        <v>25</v>
      </c>
      <c r="BK219" s="41"/>
    </row>
    <row r="220" spans="1:63" ht="12.75">
      <c r="A220" s="31"/>
      <c r="D220" s="15">
        <v>26</v>
      </c>
      <c r="E220" s="16" t="s">
        <v>165</v>
      </c>
      <c r="F220" s="32" t="s">
        <v>60</v>
      </c>
      <c r="H220" s="31"/>
      <c r="O220" s="15">
        <v>1</v>
      </c>
      <c r="S220" s="15">
        <v>1</v>
      </c>
      <c r="W220" s="15">
        <v>7</v>
      </c>
      <c r="AA220" s="15">
        <v>1</v>
      </c>
      <c r="AI220" s="15">
        <v>1</v>
      </c>
      <c r="AP220" s="15">
        <v>1</v>
      </c>
      <c r="BD220" s="17">
        <f t="shared" si="30"/>
        <v>0</v>
      </c>
      <c r="BE220" s="17">
        <f t="shared" si="31"/>
        <v>0</v>
      </c>
      <c r="BF220" s="17">
        <f t="shared" si="32"/>
        <v>1</v>
      </c>
      <c r="BG220" s="17">
        <f t="shared" si="33"/>
        <v>11</v>
      </c>
      <c r="BH220" s="17">
        <f t="shared" si="34"/>
        <v>1</v>
      </c>
      <c r="BI220" s="17">
        <f t="shared" si="35"/>
        <v>11</v>
      </c>
      <c r="BJ220" s="17">
        <f t="shared" si="36"/>
        <v>26</v>
      </c>
      <c r="BK220" s="41"/>
    </row>
    <row r="221" spans="1:63" ht="12.75">
      <c r="A221" s="31"/>
      <c r="D221" s="15">
        <v>27</v>
      </c>
      <c r="E221" s="16" t="s">
        <v>166</v>
      </c>
      <c r="F221" s="32" t="s">
        <v>61</v>
      </c>
      <c r="H221" s="31"/>
      <c r="V221" s="15">
        <v>1</v>
      </c>
      <c r="AD221" s="15">
        <v>3</v>
      </c>
      <c r="AH221" s="15">
        <v>10</v>
      </c>
      <c r="AI221" s="15">
        <v>1</v>
      </c>
      <c r="AL221" s="15">
        <v>4</v>
      </c>
      <c r="AP221" s="15">
        <v>2</v>
      </c>
      <c r="BD221" s="17">
        <f t="shared" si="30"/>
        <v>0</v>
      </c>
      <c r="BE221" s="17">
        <f t="shared" si="31"/>
        <v>0</v>
      </c>
      <c r="BF221" s="17">
        <f t="shared" si="32"/>
        <v>20</v>
      </c>
      <c r="BG221" s="17">
        <f t="shared" si="33"/>
        <v>1</v>
      </c>
      <c r="BH221" s="17">
        <f t="shared" si="34"/>
        <v>20</v>
      </c>
      <c r="BI221" s="17">
        <f t="shared" si="35"/>
        <v>1</v>
      </c>
      <c r="BJ221" s="17">
        <f t="shared" si="36"/>
        <v>27</v>
      </c>
      <c r="BK221" s="41"/>
    </row>
    <row r="222" spans="1:63" ht="12.75">
      <c r="A222" s="31"/>
      <c r="D222" s="15">
        <v>28</v>
      </c>
      <c r="E222" s="16" t="s">
        <v>166</v>
      </c>
      <c r="F222" s="32" t="s">
        <v>60</v>
      </c>
      <c r="H222" s="31"/>
      <c r="V222" s="15">
        <v>1</v>
      </c>
      <c r="W222" s="15">
        <v>2</v>
      </c>
      <c r="AA222" s="15">
        <v>1</v>
      </c>
      <c r="AD222" s="15">
        <v>1</v>
      </c>
      <c r="AH222" s="15">
        <v>7</v>
      </c>
      <c r="AI222" s="15">
        <v>1</v>
      </c>
      <c r="AL222" s="15">
        <v>4</v>
      </c>
      <c r="AM222" s="15">
        <v>2</v>
      </c>
      <c r="BD222" s="17">
        <f t="shared" si="30"/>
        <v>0</v>
      </c>
      <c r="BE222" s="17">
        <f t="shared" si="31"/>
        <v>0</v>
      </c>
      <c r="BF222" s="17">
        <f t="shared" si="32"/>
        <v>13</v>
      </c>
      <c r="BG222" s="17">
        <f t="shared" si="33"/>
        <v>6</v>
      </c>
      <c r="BH222" s="17">
        <f t="shared" si="34"/>
        <v>13</v>
      </c>
      <c r="BI222" s="17">
        <f t="shared" si="35"/>
        <v>6</v>
      </c>
      <c r="BJ222" s="17">
        <f t="shared" si="36"/>
        <v>28</v>
      </c>
      <c r="BK222" s="41"/>
    </row>
    <row r="223" spans="1:63" ht="12.75">
      <c r="A223" s="31"/>
      <c r="E223" s="16" t="s">
        <v>167</v>
      </c>
      <c r="F223" s="32" t="s">
        <v>61</v>
      </c>
      <c r="H223" s="31"/>
      <c r="M223" s="15">
        <v>1</v>
      </c>
      <c r="N223" s="15">
        <v>1</v>
      </c>
      <c r="O223" s="15">
        <v>8</v>
      </c>
      <c r="Q223" s="15">
        <v>4</v>
      </c>
      <c r="S223" s="15">
        <v>18</v>
      </c>
      <c r="T223" s="15">
        <v>2</v>
      </c>
      <c r="U223" s="15">
        <v>10</v>
      </c>
      <c r="V223" s="15">
        <v>2</v>
      </c>
      <c r="W223" s="15">
        <v>69</v>
      </c>
      <c r="X223" s="15">
        <v>10</v>
      </c>
      <c r="Y223" s="15">
        <v>11</v>
      </c>
      <c r="Z223" s="15">
        <v>4</v>
      </c>
      <c r="AA223" s="15">
        <v>29</v>
      </c>
      <c r="AB223" s="15">
        <v>141</v>
      </c>
      <c r="AC223" s="15">
        <v>31</v>
      </c>
      <c r="AD223" s="15">
        <v>35</v>
      </c>
      <c r="AE223" s="15">
        <v>91</v>
      </c>
      <c r="AF223" s="15">
        <v>202</v>
      </c>
      <c r="AG223" s="15">
        <v>24</v>
      </c>
      <c r="AH223" s="15">
        <v>64</v>
      </c>
      <c r="AI223" s="15">
        <v>50</v>
      </c>
      <c r="AJ223" s="15">
        <v>117</v>
      </c>
      <c r="AK223" s="15">
        <v>8</v>
      </c>
      <c r="AL223" s="15">
        <v>38</v>
      </c>
      <c r="AM223" s="15">
        <v>28</v>
      </c>
      <c r="AN223" s="15">
        <v>59</v>
      </c>
      <c r="AP223" s="15">
        <v>17</v>
      </c>
      <c r="AQ223" s="15">
        <v>6</v>
      </c>
      <c r="AR223" s="15">
        <v>31</v>
      </c>
      <c r="AS223" s="15">
        <v>1</v>
      </c>
      <c r="AT223" s="15">
        <v>16</v>
      </c>
      <c r="AU223" s="15">
        <v>4</v>
      </c>
      <c r="AV223" s="15">
        <v>25</v>
      </c>
      <c r="AX223" s="15">
        <v>7</v>
      </c>
      <c r="AY223" s="15">
        <v>2</v>
      </c>
      <c r="BD223" s="17">
        <f t="shared" si="30"/>
        <v>587</v>
      </c>
      <c r="BE223" s="17">
        <f t="shared" si="31"/>
        <v>90</v>
      </c>
      <c r="BF223" s="17">
        <f t="shared" si="32"/>
        <v>183</v>
      </c>
      <c r="BG223" s="17">
        <f t="shared" si="33"/>
        <v>306</v>
      </c>
      <c r="BH223" s="17">
        <f t="shared" si="34"/>
        <v>770</v>
      </c>
      <c r="BI223" s="17">
        <f t="shared" si="35"/>
        <v>396</v>
      </c>
      <c r="BJ223" s="17">
        <f t="shared" si="36"/>
        <v>0</v>
      </c>
      <c r="BK223" s="41"/>
    </row>
    <row r="224" spans="1:63" ht="12.75">
      <c r="A224" s="31"/>
      <c r="E224" s="16" t="s">
        <v>167</v>
      </c>
      <c r="F224" s="32" t="s">
        <v>59</v>
      </c>
      <c r="H224" s="31"/>
      <c r="AB224" s="15">
        <v>2</v>
      </c>
      <c r="AC224" s="15">
        <v>2</v>
      </c>
      <c r="AH224" s="15">
        <v>1</v>
      </c>
      <c r="BD224" s="17">
        <f t="shared" si="30"/>
        <v>2</v>
      </c>
      <c r="BE224" s="17">
        <f t="shared" si="31"/>
        <v>2</v>
      </c>
      <c r="BF224" s="17">
        <f t="shared" si="32"/>
        <v>1</v>
      </c>
      <c r="BG224" s="17">
        <f t="shared" si="33"/>
        <v>0</v>
      </c>
      <c r="BH224" s="17">
        <f t="shared" si="34"/>
        <v>3</v>
      </c>
      <c r="BI224" s="17">
        <f t="shared" si="35"/>
        <v>2</v>
      </c>
      <c r="BJ224" s="17">
        <f t="shared" si="36"/>
        <v>0</v>
      </c>
      <c r="BK224" s="41"/>
    </row>
    <row r="225" spans="1:63" ht="12.75">
      <c r="A225" s="31"/>
      <c r="E225" s="16" t="s">
        <v>167</v>
      </c>
      <c r="F225" s="32" t="s">
        <v>62</v>
      </c>
      <c r="H225" s="31"/>
      <c r="AC225" s="15">
        <v>1</v>
      </c>
      <c r="AF225" s="15">
        <v>3</v>
      </c>
      <c r="AJ225" s="15">
        <v>1</v>
      </c>
      <c r="BD225" s="17">
        <f t="shared" si="30"/>
        <v>4</v>
      </c>
      <c r="BE225" s="17">
        <f t="shared" si="31"/>
        <v>1</v>
      </c>
      <c r="BF225" s="17">
        <f t="shared" si="32"/>
        <v>0</v>
      </c>
      <c r="BG225" s="17">
        <f t="shared" si="33"/>
        <v>0</v>
      </c>
      <c r="BH225" s="17">
        <f t="shared" si="34"/>
        <v>4</v>
      </c>
      <c r="BI225" s="17">
        <f t="shared" si="35"/>
        <v>1</v>
      </c>
      <c r="BJ225" s="17">
        <f t="shared" si="36"/>
        <v>0</v>
      </c>
      <c r="BK225" s="41"/>
    </row>
    <row r="226" spans="1:63" ht="12.75">
      <c r="A226" s="31"/>
      <c r="E226" s="16" t="s">
        <v>167</v>
      </c>
      <c r="F226" s="32" t="s">
        <v>60</v>
      </c>
      <c r="H226" s="31"/>
      <c r="J226" s="15">
        <v>4</v>
      </c>
      <c r="L226" s="15">
        <v>7</v>
      </c>
      <c r="M226" s="15">
        <v>1</v>
      </c>
      <c r="N226" s="15">
        <v>40</v>
      </c>
      <c r="O226" s="15">
        <v>34</v>
      </c>
      <c r="Q226" s="15">
        <v>44</v>
      </c>
      <c r="S226" s="15">
        <v>49</v>
      </c>
      <c r="T226" s="15">
        <v>2</v>
      </c>
      <c r="U226" s="15">
        <v>128</v>
      </c>
      <c r="V226" s="15">
        <v>2</v>
      </c>
      <c r="W226" s="15">
        <v>109</v>
      </c>
      <c r="X226" s="15">
        <v>3</v>
      </c>
      <c r="Y226" s="15">
        <v>45</v>
      </c>
      <c r="Z226" s="15">
        <v>2</v>
      </c>
      <c r="AA226" s="15">
        <v>41</v>
      </c>
      <c r="AB226" s="15">
        <v>31</v>
      </c>
      <c r="AC226" s="15">
        <v>89</v>
      </c>
      <c r="AD226" s="15">
        <v>12</v>
      </c>
      <c r="AE226" s="15">
        <v>54</v>
      </c>
      <c r="AF226" s="15">
        <v>35</v>
      </c>
      <c r="AG226" s="15">
        <v>31</v>
      </c>
      <c r="AH226" s="15">
        <v>24</v>
      </c>
      <c r="AI226" s="15">
        <v>22</v>
      </c>
      <c r="AJ226" s="15">
        <v>19</v>
      </c>
      <c r="AK226" s="15">
        <v>5</v>
      </c>
      <c r="AL226" s="15">
        <v>15</v>
      </c>
      <c r="AM226" s="15">
        <v>4</v>
      </c>
      <c r="AN226" s="15">
        <v>6</v>
      </c>
      <c r="AO226" s="15">
        <v>5</v>
      </c>
      <c r="AP226" s="15">
        <v>3</v>
      </c>
      <c r="AR226" s="15">
        <v>2</v>
      </c>
      <c r="AT226" s="15">
        <v>2</v>
      </c>
      <c r="AU226" s="15">
        <v>1</v>
      </c>
      <c r="AV226" s="15">
        <v>2</v>
      </c>
      <c r="BD226" s="17">
        <f t="shared" si="30"/>
        <v>100</v>
      </c>
      <c r="BE226" s="17">
        <f t="shared" si="31"/>
        <v>398</v>
      </c>
      <c r="BF226" s="17">
        <f t="shared" si="32"/>
        <v>60</v>
      </c>
      <c r="BG226" s="17">
        <f t="shared" si="33"/>
        <v>315</v>
      </c>
      <c r="BH226" s="17">
        <f t="shared" si="34"/>
        <v>160</v>
      </c>
      <c r="BI226" s="17">
        <f t="shared" si="35"/>
        <v>713</v>
      </c>
      <c r="BJ226" s="17">
        <f t="shared" si="36"/>
        <v>0</v>
      </c>
      <c r="BK226" s="41"/>
    </row>
    <row r="227" spans="1:63" ht="12.75">
      <c r="A227" s="31"/>
      <c r="E227" s="16" t="s">
        <v>168</v>
      </c>
      <c r="F227" s="32"/>
      <c r="H227" s="31">
        <f>H223+H224+H225+H226</f>
        <v>0</v>
      </c>
      <c r="I227" s="15">
        <f aca="true" t="shared" si="37" ref="I227:BC227">I223+I224+I225+I226</f>
        <v>0</v>
      </c>
      <c r="J227" s="15">
        <f t="shared" si="37"/>
        <v>4</v>
      </c>
      <c r="K227" s="15">
        <f t="shared" si="37"/>
        <v>0</v>
      </c>
      <c r="L227" s="15">
        <f t="shared" si="37"/>
        <v>7</v>
      </c>
      <c r="M227" s="15">
        <f t="shared" si="37"/>
        <v>2</v>
      </c>
      <c r="N227" s="15">
        <f t="shared" si="37"/>
        <v>41</v>
      </c>
      <c r="O227" s="15">
        <f t="shared" si="37"/>
        <v>42</v>
      </c>
      <c r="P227" s="15">
        <f t="shared" si="37"/>
        <v>0</v>
      </c>
      <c r="Q227" s="15">
        <f t="shared" si="37"/>
        <v>48</v>
      </c>
      <c r="R227" s="15">
        <f t="shared" si="37"/>
        <v>0</v>
      </c>
      <c r="S227" s="15">
        <f t="shared" si="37"/>
        <v>67</v>
      </c>
      <c r="T227" s="15">
        <f t="shared" si="37"/>
        <v>4</v>
      </c>
      <c r="U227" s="15">
        <f t="shared" si="37"/>
        <v>138</v>
      </c>
      <c r="V227" s="15">
        <f t="shared" si="37"/>
        <v>4</v>
      </c>
      <c r="W227" s="15">
        <f t="shared" si="37"/>
        <v>178</v>
      </c>
      <c r="X227" s="15">
        <f t="shared" si="37"/>
        <v>13</v>
      </c>
      <c r="Y227" s="15">
        <f t="shared" si="37"/>
        <v>56</v>
      </c>
      <c r="Z227" s="15">
        <f t="shared" si="37"/>
        <v>6</v>
      </c>
      <c r="AA227" s="15">
        <f t="shared" si="37"/>
        <v>70</v>
      </c>
      <c r="AB227" s="15">
        <f t="shared" si="37"/>
        <v>174</v>
      </c>
      <c r="AC227" s="15">
        <f t="shared" si="37"/>
        <v>123</v>
      </c>
      <c r="AD227" s="15">
        <f t="shared" si="37"/>
        <v>47</v>
      </c>
      <c r="AE227" s="15">
        <f t="shared" si="37"/>
        <v>145</v>
      </c>
      <c r="AF227" s="15">
        <f t="shared" si="37"/>
        <v>240</v>
      </c>
      <c r="AG227" s="15">
        <f t="shared" si="37"/>
        <v>55</v>
      </c>
      <c r="AH227" s="15">
        <f t="shared" si="37"/>
        <v>89</v>
      </c>
      <c r="AI227" s="15">
        <f t="shared" si="37"/>
        <v>72</v>
      </c>
      <c r="AJ227" s="15">
        <f t="shared" si="37"/>
        <v>137</v>
      </c>
      <c r="AK227" s="15">
        <f t="shared" si="37"/>
        <v>13</v>
      </c>
      <c r="AL227" s="15">
        <f t="shared" si="37"/>
        <v>53</v>
      </c>
      <c r="AM227" s="15">
        <f t="shared" si="37"/>
        <v>32</v>
      </c>
      <c r="AN227" s="15">
        <f t="shared" si="37"/>
        <v>65</v>
      </c>
      <c r="AO227" s="15">
        <f t="shared" si="37"/>
        <v>5</v>
      </c>
      <c r="AP227" s="15">
        <f t="shared" si="37"/>
        <v>20</v>
      </c>
      <c r="AQ227" s="15">
        <f t="shared" si="37"/>
        <v>6</v>
      </c>
      <c r="AR227" s="15">
        <f t="shared" si="37"/>
        <v>33</v>
      </c>
      <c r="AS227" s="15">
        <f t="shared" si="37"/>
        <v>1</v>
      </c>
      <c r="AT227" s="15">
        <f t="shared" si="37"/>
        <v>18</v>
      </c>
      <c r="AU227" s="15">
        <f t="shared" si="37"/>
        <v>5</v>
      </c>
      <c r="AV227" s="15">
        <f t="shared" si="37"/>
        <v>27</v>
      </c>
      <c r="AW227" s="15">
        <f t="shared" si="37"/>
        <v>0</v>
      </c>
      <c r="AX227" s="15">
        <f t="shared" si="37"/>
        <v>7</v>
      </c>
      <c r="AY227" s="15">
        <f t="shared" si="37"/>
        <v>2</v>
      </c>
      <c r="AZ227" s="15">
        <f t="shared" si="37"/>
        <v>0</v>
      </c>
      <c r="BA227" s="15">
        <f t="shared" si="37"/>
        <v>0</v>
      </c>
      <c r="BB227" s="15">
        <f t="shared" si="37"/>
        <v>0</v>
      </c>
      <c r="BC227" s="15">
        <f t="shared" si="37"/>
        <v>0</v>
      </c>
      <c r="BD227" s="17">
        <f t="shared" si="30"/>
        <v>693</v>
      </c>
      <c r="BE227" s="17">
        <f t="shared" si="31"/>
        <v>491</v>
      </c>
      <c r="BF227" s="17">
        <f t="shared" si="32"/>
        <v>244</v>
      </c>
      <c r="BG227" s="17">
        <f t="shared" si="33"/>
        <v>621</v>
      </c>
      <c r="BH227" s="17">
        <f t="shared" si="34"/>
        <v>937</v>
      </c>
      <c r="BI227" s="17">
        <f t="shared" si="35"/>
        <v>1112</v>
      </c>
      <c r="BJ227" s="17">
        <f t="shared" si="36"/>
        <v>0</v>
      </c>
      <c r="BK227" s="41"/>
    </row>
    <row r="228" spans="1:63" ht="12.75">
      <c r="A228" s="31"/>
      <c r="B228" s="15" t="s">
        <v>169</v>
      </c>
      <c r="E228" s="16" t="s">
        <v>170</v>
      </c>
      <c r="F228" s="32"/>
      <c r="H228" s="31"/>
      <c r="BD228" s="17">
        <f t="shared" si="30"/>
        <v>0</v>
      </c>
      <c r="BE228" s="17">
        <f t="shared" si="31"/>
        <v>0</v>
      </c>
      <c r="BF228" s="17">
        <f t="shared" si="32"/>
        <v>0</v>
      </c>
      <c r="BG228" s="17">
        <f t="shared" si="33"/>
        <v>0</v>
      </c>
      <c r="BH228" s="17">
        <f t="shared" si="34"/>
        <v>0</v>
      </c>
      <c r="BI228" s="17">
        <f t="shared" si="35"/>
        <v>0</v>
      </c>
      <c r="BJ228" s="17">
        <f t="shared" si="36"/>
        <v>0</v>
      </c>
      <c r="BK228" s="41"/>
    </row>
    <row r="229" spans="1:63" ht="12.75">
      <c r="A229" s="31"/>
      <c r="C229" s="15" t="s">
        <v>58</v>
      </c>
      <c r="E229" s="16" t="s">
        <v>171</v>
      </c>
      <c r="F229" s="32"/>
      <c r="H229" s="31"/>
      <c r="BD229" s="17">
        <f t="shared" si="30"/>
        <v>0</v>
      </c>
      <c r="BE229" s="17">
        <f t="shared" si="31"/>
        <v>0</v>
      </c>
      <c r="BF229" s="17">
        <f t="shared" si="32"/>
        <v>0</v>
      </c>
      <c r="BG229" s="17">
        <f t="shared" si="33"/>
        <v>0</v>
      </c>
      <c r="BH229" s="17">
        <f t="shared" si="34"/>
        <v>0</v>
      </c>
      <c r="BI229" s="17">
        <f t="shared" si="35"/>
        <v>0</v>
      </c>
      <c r="BJ229" s="17">
        <f t="shared" si="36"/>
        <v>0</v>
      </c>
      <c r="BK229" s="41"/>
    </row>
    <row r="230" spans="1:63" ht="25.5">
      <c r="A230" s="31"/>
      <c r="D230" s="15">
        <v>29</v>
      </c>
      <c r="E230" s="16" t="s">
        <v>172</v>
      </c>
      <c r="F230" s="32" t="s">
        <v>61</v>
      </c>
      <c r="H230" s="31"/>
      <c r="Q230" s="15">
        <v>7</v>
      </c>
      <c r="T230" s="15">
        <v>5</v>
      </c>
      <c r="U230" s="15">
        <v>29</v>
      </c>
      <c r="X230" s="15">
        <v>9</v>
      </c>
      <c r="Y230" s="15">
        <v>10</v>
      </c>
      <c r="AB230" s="15">
        <v>85</v>
      </c>
      <c r="AC230" s="15">
        <v>28</v>
      </c>
      <c r="AD230" s="15">
        <v>1</v>
      </c>
      <c r="AF230" s="15">
        <v>85</v>
      </c>
      <c r="AG230" s="15">
        <v>12</v>
      </c>
      <c r="AH230" s="15">
        <v>1</v>
      </c>
      <c r="AJ230" s="15">
        <v>55</v>
      </c>
      <c r="AK230" s="15">
        <v>3</v>
      </c>
      <c r="AN230" s="15">
        <v>25</v>
      </c>
      <c r="AO230" s="15">
        <v>2</v>
      </c>
      <c r="AP230" s="15">
        <v>2</v>
      </c>
      <c r="AR230" s="15">
        <v>19</v>
      </c>
      <c r="AS230" s="15">
        <v>1</v>
      </c>
      <c r="AV230" s="15">
        <v>10</v>
      </c>
      <c r="BD230" s="17">
        <f t="shared" si="30"/>
        <v>293</v>
      </c>
      <c r="BE230" s="17">
        <f t="shared" si="31"/>
        <v>92</v>
      </c>
      <c r="BF230" s="17">
        <f t="shared" si="32"/>
        <v>4</v>
      </c>
      <c r="BG230" s="17">
        <f t="shared" si="33"/>
        <v>0</v>
      </c>
      <c r="BH230" s="17">
        <f t="shared" si="34"/>
        <v>297</v>
      </c>
      <c r="BI230" s="17">
        <f t="shared" si="35"/>
        <v>92</v>
      </c>
      <c r="BJ230" s="17">
        <f t="shared" si="36"/>
        <v>29</v>
      </c>
      <c r="BK230" s="41"/>
    </row>
    <row r="231" spans="1:63" ht="25.5">
      <c r="A231" s="31"/>
      <c r="D231" s="15">
        <v>30</v>
      </c>
      <c r="E231" s="16" t="s">
        <v>172</v>
      </c>
      <c r="F231" s="32" t="s">
        <v>59</v>
      </c>
      <c r="H231" s="31"/>
      <c r="U231" s="15">
        <v>1</v>
      </c>
      <c r="AC231" s="15">
        <v>1</v>
      </c>
      <c r="BD231" s="17">
        <f t="shared" si="30"/>
        <v>0</v>
      </c>
      <c r="BE231" s="17">
        <f t="shared" si="31"/>
        <v>2</v>
      </c>
      <c r="BF231" s="17">
        <f t="shared" si="32"/>
        <v>0</v>
      </c>
      <c r="BG231" s="17">
        <f t="shared" si="33"/>
        <v>0</v>
      </c>
      <c r="BH231" s="17">
        <f t="shared" si="34"/>
        <v>0</v>
      </c>
      <c r="BI231" s="17">
        <f t="shared" si="35"/>
        <v>2</v>
      </c>
      <c r="BJ231" s="17">
        <f t="shared" si="36"/>
        <v>30</v>
      </c>
      <c r="BK231" s="41"/>
    </row>
    <row r="232" spans="1:63" ht="25.5">
      <c r="A232" s="31"/>
      <c r="D232" s="15">
        <v>31</v>
      </c>
      <c r="E232" s="16" t="s">
        <v>172</v>
      </c>
      <c r="F232" s="32" t="s">
        <v>62</v>
      </c>
      <c r="H232" s="31"/>
      <c r="X232" s="15">
        <v>1</v>
      </c>
      <c r="BD232" s="17">
        <f t="shared" si="30"/>
        <v>1</v>
      </c>
      <c r="BE232" s="17">
        <f t="shared" si="31"/>
        <v>0</v>
      </c>
      <c r="BF232" s="17">
        <f t="shared" si="32"/>
        <v>0</v>
      </c>
      <c r="BG232" s="17">
        <f t="shared" si="33"/>
        <v>0</v>
      </c>
      <c r="BH232" s="17">
        <f t="shared" si="34"/>
        <v>1</v>
      </c>
      <c r="BI232" s="17">
        <f t="shared" si="35"/>
        <v>0</v>
      </c>
      <c r="BJ232" s="17">
        <f t="shared" si="36"/>
        <v>31</v>
      </c>
      <c r="BK232" s="41"/>
    </row>
    <row r="233" spans="1:63" ht="25.5">
      <c r="A233" s="31"/>
      <c r="D233" s="15">
        <v>32</v>
      </c>
      <c r="E233" s="16" t="s">
        <v>172</v>
      </c>
      <c r="F233" s="32" t="s">
        <v>60</v>
      </c>
      <c r="H233" s="31">
        <v>1</v>
      </c>
      <c r="J233" s="15">
        <v>6</v>
      </c>
      <c r="L233" s="15">
        <v>20</v>
      </c>
      <c r="N233" s="15">
        <v>43</v>
      </c>
      <c r="Q233" s="15">
        <v>42</v>
      </c>
      <c r="U233" s="15">
        <v>66</v>
      </c>
      <c r="X233" s="15">
        <v>3</v>
      </c>
      <c r="Y233" s="15">
        <v>12</v>
      </c>
      <c r="AB233" s="15">
        <v>9</v>
      </c>
      <c r="AC233" s="15">
        <v>36</v>
      </c>
      <c r="AF233" s="15">
        <v>6</v>
      </c>
      <c r="AG233" s="15">
        <v>8</v>
      </c>
      <c r="AJ233" s="15">
        <v>2</v>
      </c>
      <c r="AK233" s="15">
        <v>3</v>
      </c>
      <c r="AV233" s="15">
        <v>1</v>
      </c>
      <c r="BD233" s="17">
        <f t="shared" si="30"/>
        <v>21</v>
      </c>
      <c r="BE233" s="17">
        <f t="shared" si="31"/>
        <v>237</v>
      </c>
      <c r="BF233" s="17">
        <f t="shared" si="32"/>
        <v>0</v>
      </c>
      <c r="BG233" s="17">
        <f t="shared" si="33"/>
        <v>0</v>
      </c>
      <c r="BH233" s="17">
        <f t="shared" si="34"/>
        <v>21</v>
      </c>
      <c r="BI233" s="17">
        <f t="shared" si="35"/>
        <v>237</v>
      </c>
      <c r="BJ233" s="17">
        <f t="shared" si="36"/>
        <v>32</v>
      </c>
      <c r="BK233" s="41"/>
    </row>
    <row r="234" spans="1:63" ht="12.75">
      <c r="A234" s="31"/>
      <c r="D234" s="15">
        <v>33</v>
      </c>
      <c r="E234" s="16" t="s">
        <v>173</v>
      </c>
      <c r="F234" s="32" t="s">
        <v>61</v>
      </c>
      <c r="H234" s="31"/>
      <c r="AB234" s="15">
        <v>7</v>
      </c>
      <c r="AC234" s="15">
        <v>1</v>
      </c>
      <c r="AF234" s="15">
        <v>12</v>
      </c>
      <c r="AG234" s="15">
        <v>2</v>
      </c>
      <c r="AJ234" s="15">
        <v>6</v>
      </c>
      <c r="AN234" s="15">
        <v>4</v>
      </c>
      <c r="AV234" s="15">
        <v>3</v>
      </c>
      <c r="BD234" s="17">
        <f t="shared" si="30"/>
        <v>32</v>
      </c>
      <c r="BE234" s="17">
        <f t="shared" si="31"/>
        <v>3</v>
      </c>
      <c r="BF234" s="17">
        <f t="shared" si="32"/>
        <v>0</v>
      </c>
      <c r="BG234" s="17">
        <f t="shared" si="33"/>
        <v>0</v>
      </c>
      <c r="BH234" s="17">
        <f t="shared" si="34"/>
        <v>32</v>
      </c>
      <c r="BI234" s="17">
        <f t="shared" si="35"/>
        <v>3</v>
      </c>
      <c r="BJ234" s="17">
        <f t="shared" si="36"/>
        <v>33</v>
      </c>
      <c r="BK234" s="41"/>
    </row>
    <row r="235" spans="1:63" ht="12.75">
      <c r="A235" s="31"/>
      <c r="D235" s="15">
        <v>34</v>
      </c>
      <c r="E235" s="16" t="s">
        <v>173</v>
      </c>
      <c r="F235" s="32" t="s">
        <v>60</v>
      </c>
      <c r="H235" s="31"/>
      <c r="J235" s="15">
        <v>1</v>
      </c>
      <c r="L235" s="15">
        <v>3</v>
      </c>
      <c r="N235" s="15">
        <v>9</v>
      </c>
      <c r="Q235" s="15">
        <v>6</v>
      </c>
      <c r="U235" s="15">
        <v>13</v>
      </c>
      <c r="Y235" s="15">
        <v>1</v>
      </c>
      <c r="AB235" s="15">
        <v>5</v>
      </c>
      <c r="AC235" s="15">
        <v>3</v>
      </c>
      <c r="AF235" s="15">
        <v>2</v>
      </c>
      <c r="AO235" s="15">
        <v>1</v>
      </c>
      <c r="BD235" s="17">
        <f t="shared" si="30"/>
        <v>7</v>
      </c>
      <c r="BE235" s="17">
        <f t="shared" si="31"/>
        <v>37</v>
      </c>
      <c r="BF235" s="17">
        <f t="shared" si="32"/>
        <v>0</v>
      </c>
      <c r="BG235" s="17">
        <f t="shared" si="33"/>
        <v>0</v>
      </c>
      <c r="BH235" s="17">
        <f t="shared" si="34"/>
        <v>7</v>
      </c>
      <c r="BI235" s="17">
        <f t="shared" si="35"/>
        <v>37</v>
      </c>
      <c r="BJ235" s="17">
        <f t="shared" si="36"/>
        <v>34</v>
      </c>
      <c r="BK235" s="41"/>
    </row>
    <row r="236" spans="1:63" ht="12.75">
      <c r="A236" s="31"/>
      <c r="E236" s="16" t="s">
        <v>174</v>
      </c>
      <c r="F236" s="32" t="s">
        <v>61</v>
      </c>
      <c r="H236" s="31"/>
      <c r="Q236" s="15">
        <v>7</v>
      </c>
      <c r="T236" s="15">
        <v>5</v>
      </c>
      <c r="U236" s="15">
        <v>29</v>
      </c>
      <c r="X236" s="15">
        <v>9</v>
      </c>
      <c r="Y236" s="15">
        <v>10</v>
      </c>
      <c r="AB236" s="15">
        <v>93</v>
      </c>
      <c r="AC236" s="15">
        <v>29</v>
      </c>
      <c r="AD236" s="15">
        <v>1</v>
      </c>
      <c r="AF236" s="15">
        <v>96</v>
      </c>
      <c r="AG236" s="15">
        <v>14</v>
      </c>
      <c r="AH236" s="15">
        <v>1</v>
      </c>
      <c r="AJ236" s="15">
        <v>61</v>
      </c>
      <c r="AK236" s="15">
        <v>3</v>
      </c>
      <c r="AN236" s="15">
        <v>29</v>
      </c>
      <c r="AO236" s="15">
        <v>2</v>
      </c>
      <c r="AP236" s="15">
        <v>2</v>
      </c>
      <c r="AR236" s="15">
        <v>19</v>
      </c>
      <c r="AS236" s="15">
        <v>1</v>
      </c>
      <c r="AV236" s="15">
        <v>13</v>
      </c>
      <c r="BD236" s="17">
        <f t="shared" si="30"/>
        <v>325</v>
      </c>
      <c r="BE236" s="17">
        <f t="shared" si="31"/>
        <v>95</v>
      </c>
      <c r="BF236" s="17">
        <f t="shared" si="32"/>
        <v>4</v>
      </c>
      <c r="BG236" s="17">
        <f t="shared" si="33"/>
        <v>0</v>
      </c>
      <c r="BH236" s="17">
        <f t="shared" si="34"/>
        <v>329</v>
      </c>
      <c r="BI236" s="17">
        <f t="shared" si="35"/>
        <v>95</v>
      </c>
      <c r="BJ236" s="17">
        <f t="shared" si="36"/>
        <v>0</v>
      </c>
      <c r="BK236" s="41"/>
    </row>
    <row r="237" spans="1:63" ht="12.75">
      <c r="A237" s="31"/>
      <c r="E237" s="16" t="s">
        <v>174</v>
      </c>
      <c r="F237" s="32" t="s">
        <v>59</v>
      </c>
      <c r="H237" s="31"/>
      <c r="U237" s="15">
        <v>1</v>
      </c>
      <c r="AC237" s="15">
        <v>1</v>
      </c>
      <c r="BD237" s="17">
        <f t="shared" si="30"/>
        <v>0</v>
      </c>
      <c r="BE237" s="17">
        <f t="shared" si="31"/>
        <v>2</v>
      </c>
      <c r="BF237" s="17">
        <f t="shared" si="32"/>
        <v>0</v>
      </c>
      <c r="BG237" s="17">
        <f t="shared" si="33"/>
        <v>0</v>
      </c>
      <c r="BH237" s="17">
        <f t="shared" si="34"/>
        <v>0</v>
      </c>
      <c r="BI237" s="17">
        <f t="shared" si="35"/>
        <v>2</v>
      </c>
      <c r="BJ237" s="17">
        <f t="shared" si="36"/>
        <v>0</v>
      </c>
      <c r="BK237" s="41"/>
    </row>
    <row r="238" spans="1:63" ht="12.75">
      <c r="A238" s="31"/>
      <c r="E238" s="16" t="s">
        <v>174</v>
      </c>
      <c r="F238" s="32" t="s">
        <v>62</v>
      </c>
      <c r="H238" s="31"/>
      <c r="X238" s="15">
        <v>1</v>
      </c>
      <c r="BD238" s="17">
        <f t="shared" si="30"/>
        <v>1</v>
      </c>
      <c r="BE238" s="17">
        <f t="shared" si="31"/>
        <v>0</v>
      </c>
      <c r="BF238" s="17">
        <f t="shared" si="32"/>
        <v>0</v>
      </c>
      <c r="BG238" s="17">
        <f t="shared" si="33"/>
        <v>0</v>
      </c>
      <c r="BH238" s="17">
        <f t="shared" si="34"/>
        <v>1</v>
      </c>
      <c r="BI238" s="17">
        <f t="shared" si="35"/>
        <v>0</v>
      </c>
      <c r="BJ238" s="17">
        <f t="shared" si="36"/>
        <v>0</v>
      </c>
      <c r="BK238" s="41"/>
    </row>
    <row r="239" spans="1:63" ht="12.75">
      <c r="A239" s="31"/>
      <c r="E239" s="16" t="s">
        <v>174</v>
      </c>
      <c r="F239" s="32" t="s">
        <v>60</v>
      </c>
      <c r="H239" s="31">
        <v>1</v>
      </c>
      <c r="J239" s="15">
        <v>7</v>
      </c>
      <c r="L239" s="15">
        <v>23</v>
      </c>
      <c r="N239" s="15">
        <v>52</v>
      </c>
      <c r="Q239" s="15">
        <v>48</v>
      </c>
      <c r="U239" s="15">
        <v>79</v>
      </c>
      <c r="X239" s="15">
        <v>3</v>
      </c>
      <c r="Y239" s="15">
        <v>13</v>
      </c>
      <c r="AB239" s="15">
        <v>14</v>
      </c>
      <c r="AC239" s="15">
        <v>39</v>
      </c>
      <c r="AF239" s="15">
        <v>8</v>
      </c>
      <c r="AG239" s="15">
        <v>8</v>
      </c>
      <c r="AJ239" s="15">
        <v>2</v>
      </c>
      <c r="AK239" s="15">
        <v>3</v>
      </c>
      <c r="AO239" s="15">
        <v>1</v>
      </c>
      <c r="AV239" s="15">
        <v>1</v>
      </c>
      <c r="BD239" s="17">
        <f t="shared" si="30"/>
        <v>28</v>
      </c>
      <c r="BE239" s="17">
        <f t="shared" si="31"/>
        <v>274</v>
      </c>
      <c r="BF239" s="17">
        <f t="shared" si="32"/>
        <v>0</v>
      </c>
      <c r="BG239" s="17">
        <f t="shared" si="33"/>
        <v>0</v>
      </c>
      <c r="BH239" s="17">
        <f t="shared" si="34"/>
        <v>28</v>
      </c>
      <c r="BI239" s="17">
        <f t="shared" si="35"/>
        <v>274</v>
      </c>
      <c r="BJ239" s="17">
        <f t="shared" si="36"/>
        <v>0</v>
      </c>
      <c r="BK239" s="41"/>
    </row>
    <row r="240" spans="1:63" ht="12.75">
      <c r="A240" s="31"/>
      <c r="E240" s="16" t="s">
        <v>175</v>
      </c>
      <c r="F240" s="32"/>
      <c r="H240" s="31">
        <f>H236+H237+H238+H239</f>
        <v>1</v>
      </c>
      <c r="I240" s="15">
        <f aca="true" t="shared" si="38" ref="I240:BC240">I236+I237+I238+I239</f>
        <v>0</v>
      </c>
      <c r="J240" s="15">
        <f t="shared" si="38"/>
        <v>7</v>
      </c>
      <c r="K240" s="15">
        <f t="shared" si="38"/>
        <v>0</v>
      </c>
      <c r="L240" s="15">
        <f t="shared" si="38"/>
        <v>23</v>
      </c>
      <c r="M240" s="15">
        <f t="shared" si="38"/>
        <v>0</v>
      </c>
      <c r="N240" s="15">
        <f t="shared" si="38"/>
        <v>52</v>
      </c>
      <c r="O240" s="15">
        <f t="shared" si="38"/>
        <v>0</v>
      </c>
      <c r="P240" s="15">
        <f t="shared" si="38"/>
        <v>0</v>
      </c>
      <c r="Q240" s="15">
        <f t="shared" si="38"/>
        <v>55</v>
      </c>
      <c r="R240" s="15">
        <f t="shared" si="38"/>
        <v>0</v>
      </c>
      <c r="S240" s="15">
        <f t="shared" si="38"/>
        <v>0</v>
      </c>
      <c r="T240" s="15">
        <f t="shared" si="38"/>
        <v>5</v>
      </c>
      <c r="U240" s="15">
        <f t="shared" si="38"/>
        <v>109</v>
      </c>
      <c r="V240" s="15">
        <f t="shared" si="38"/>
        <v>0</v>
      </c>
      <c r="W240" s="15">
        <f t="shared" si="38"/>
        <v>0</v>
      </c>
      <c r="X240" s="15">
        <f t="shared" si="38"/>
        <v>13</v>
      </c>
      <c r="Y240" s="15">
        <f t="shared" si="38"/>
        <v>23</v>
      </c>
      <c r="Z240" s="15">
        <f t="shared" si="38"/>
        <v>0</v>
      </c>
      <c r="AA240" s="15">
        <f t="shared" si="38"/>
        <v>0</v>
      </c>
      <c r="AB240" s="15">
        <f t="shared" si="38"/>
        <v>107</v>
      </c>
      <c r="AC240" s="15">
        <f t="shared" si="38"/>
        <v>69</v>
      </c>
      <c r="AD240" s="15">
        <f t="shared" si="38"/>
        <v>1</v>
      </c>
      <c r="AE240" s="15">
        <f t="shared" si="38"/>
        <v>0</v>
      </c>
      <c r="AF240" s="15">
        <f t="shared" si="38"/>
        <v>104</v>
      </c>
      <c r="AG240" s="15">
        <f t="shared" si="38"/>
        <v>22</v>
      </c>
      <c r="AH240" s="15">
        <f t="shared" si="38"/>
        <v>1</v>
      </c>
      <c r="AI240" s="15">
        <f t="shared" si="38"/>
        <v>0</v>
      </c>
      <c r="AJ240" s="15">
        <f t="shared" si="38"/>
        <v>63</v>
      </c>
      <c r="AK240" s="15">
        <f t="shared" si="38"/>
        <v>6</v>
      </c>
      <c r="AL240" s="15">
        <f t="shared" si="38"/>
        <v>0</v>
      </c>
      <c r="AM240" s="15">
        <f t="shared" si="38"/>
        <v>0</v>
      </c>
      <c r="AN240" s="15">
        <f t="shared" si="38"/>
        <v>29</v>
      </c>
      <c r="AO240" s="15">
        <f t="shared" si="38"/>
        <v>3</v>
      </c>
      <c r="AP240" s="15">
        <f t="shared" si="38"/>
        <v>2</v>
      </c>
      <c r="AQ240" s="15">
        <f t="shared" si="38"/>
        <v>0</v>
      </c>
      <c r="AR240" s="15">
        <f t="shared" si="38"/>
        <v>19</v>
      </c>
      <c r="AS240" s="15">
        <f t="shared" si="38"/>
        <v>1</v>
      </c>
      <c r="AT240" s="15">
        <f t="shared" si="38"/>
        <v>0</v>
      </c>
      <c r="AU240" s="15">
        <f t="shared" si="38"/>
        <v>0</v>
      </c>
      <c r="AV240" s="15">
        <f t="shared" si="38"/>
        <v>14</v>
      </c>
      <c r="AW240" s="15">
        <f t="shared" si="38"/>
        <v>0</v>
      </c>
      <c r="AX240" s="15">
        <f t="shared" si="38"/>
        <v>0</v>
      </c>
      <c r="AY240" s="15">
        <f t="shared" si="38"/>
        <v>0</v>
      </c>
      <c r="AZ240" s="15">
        <f t="shared" si="38"/>
        <v>0</v>
      </c>
      <c r="BA240" s="15">
        <f t="shared" si="38"/>
        <v>0</v>
      </c>
      <c r="BB240" s="15">
        <f t="shared" si="38"/>
        <v>0</v>
      </c>
      <c r="BC240" s="15">
        <f t="shared" si="38"/>
        <v>0</v>
      </c>
      <c r="BD240" s="17">
        <f t="shared" si="30"/>
        <v>354</v>
      </c>
      <c r="BE240" s="17">
        <f t="shared" si="31"/>
        <v>371</v>
      </c>
      <c r="BF240" s="17">
        <f t="shared" si="32"/>
        <v>4</v>
      </c>
      <c r="BG240" s="17">
        <f t="shared" si="33"/>
        <v>0</v>
      </c>
      <c r="BH240" s="17">
        <f t="shared" si="34"/>
        <v>358</v>
      </c>
      <c r="BI240" s="17">
        <f t="shared" si="35"/>
        <v>371</v>
      </c>
      <c r="BJ240" s="17">
        <f t="shared" si="36"/>
        <v>0</v>
      </c>
      <c r="BK240" s="41"/>
    </row>
    <row r="241" spans="1:63" ht="25.5">
      <c r="A241" s="31"/>
      <c r="B241" s="15" t="s">
        <v>176</v>
      </c>
      <c r="E241" s="16" t="s">
        <v>177</v>
      </c>
      <c r="F241" s="32"/>
      <c r="H241" s="31"/>
      <c r="BD241" s="17">
        <f t="shared" si="30"/>
        <v>0</v>
      </c>
      <c r="BE241" s="17">
        <f t="shared" si="31"/>
        <v>0</v>
      </c>
      <c r="BF241" s="17">
        <f t="shared" si="32"/>
        <v>0</v>
      </c>
      <c r="BG241" s="17">
        <f t="shared" si="33"/>
        <v>0</v>
      </c>
      <c r="BH241" s="17">
        <f t="shared" si="34"/>
        <v>0</v>
      </c>
      <c r="BI241" s="17">
        <f t="shared" si="35"/>
        <v>0</v>
      </c>
      <c r="BJ241" s="17">
        <f t="shared" si="36"/>
        <v>0</v>
      </c>
      <c r="BK241" s="41"/>
    </row>
    <row r="242" spans="1:63" ht="25.5">
      <c r="A242" s="31"/>
      <c r="C242" s="15" t="s">
        <v>54</v>
      </c>
      <c r="E242" s="16" t="s">
        <v>178</v>
      </c>
      <c r="F242" s="32"/>
      <c r="H242" s="31"/>
      <c r="BD242" s="17">
        <f t="shared" si="30"/>
        <v>0</v>
      </c>
      <c r="BE242" s="17">
        <f t="shared" si="31"/>
        <v>0</v>
      </c>
      <c r="BF242" s="17">
        <f t="shared" si="32"/>
        <v>0</v>
      </c>
      <c r="BG242" s="17">
        <f t="shared" si="33"/>
        <v>0</v>
      </c>
      <c r="BH242" s="17">
        <f t="shared" si="34"/>
        <v>0</v>
      </c>
      <c r="BI242" s="17">
        <f t="shared" si="35"/>
        <v>0</v>
      </c>
      <c r="BJ242" s="17">
        <f t="shared" si="36"/>
        <v>0</v>
      </c>
      <c r="BK242" s="41"/>
    </row>
    <row r="243" spans="1:63" ht="12.75">
      <c r="A243" s="31"/>
      <c r="D243" s="15">
        <v>35</v>
      </c>
      <c r="E243" s="16" t="s">
        <v>179</v>
      </c>
      <c r="F243" s="32" t="s">
        <v>61</v>
      </c>
      <c r="H243" s="31"/>
      <c r="AC243" s="15">
        <v>1</v>
      </c>
      <c r="BD243" s="17">
        <f t="shared" si="30"/>
        <v>0</v>
      </c>
      <c r="BE243" s="17">
        <f t="shared" si="31"/>
        <v>1</v>
      </c>
      <c r="BF243" s="17">
        <f t="shared" si="32"/>
        <v>0</v>
      </c>
      <c r="BG243" s="17">
        <f t="shared" si="33"/>
        <v>0</v>
      </c>
      <c r="BH243" s="17">
        <f t="shared" si="34"/>
        <v>0</v>
      </c>
      <c r="BI243" s="17">
        <f t="shared" si="35"/>
        <v>1</v>
      </c>
      <c r="BJ243" s="17">
        <f t="shared" si="36"/>
        <v>35</v>
      </c>
      <c r="BK243" s="41"/>
    </row>
    <row r="244" spans="1:63" ht="12.75">
      <c r="A244" s="31"/>
      <c r="D244" s="15">
        <v>36</v>
      </c>
      <c r="E244" s="16" t="s">
        <v>179</v>
      </c>
      <c r="F244" s="32" t="s">
        <v>60</v>
      </c>
      <c r="H244" s="31"/>
      <c r="L244" s="15">
        <v>2</v>
      </c>
      <c r="N244" s="15">
        <v>6</v>
      </c>
      <c r="Q244" s="15">
        <v>5</v>
      </c>
      <c r="U244" s="15">
        <v>4</v>
      </c>
      <c r="Y244" s="15">
        <v>1</v>
      </c>
      <c r="AB244" s="15">
        <v>6</v>
      </c>
      <c r="AC244" s="15">
        <v>2</v>
      </c>
      <c r="AF244" s="15">
        <v>2</v>
      </c>
      <c r="AJ244" s="15">
        <v>2</v>
      </c>
      <c r="BD244" s="17">
        <f t="shared" si="30"/>
        <v>10</v>
      </c>
      <c r="BE244" s="17">
        <f t="shared" si="31"/>
        <v>20</v>
      </c>
      <c r="BF244" s="17">
        <f t="shared" si="32"/>
        <v>0</v>
      </c>
      <c r="BG244" s="17">
        <f t="shared" si="33"/>
        <v>0</v>
      </c>
      <c r="BH244" s="17">
        <f t="shared" si="34"/>
        <v>10</v>
      </c>
      <c r="BI244" s="17">
        <f t="shared" si="35"/>
        <v>20</v>
      </c>
      <c r="BJ244" s="17">
        <f t="shared" si="36"/>
        <v>36</v>
      </c>
      <c r="BK244" s="41"/>
    </row>
    <row r="245" spans="1:63" ht="12.75">
      <c r="A245" s="31"/>
      <c r="B245" s="15" t="s">
        <v>176</v>
      </c>
      <c r="D245" s="15">
        <v>1</v>
      </c>
      <c r="E245" s="16" t="s">
        <v>180</v>
      </c>
      <c r="F245" s="32" t="s">
        <v>60</v>
      </c>
      <c r="H245" s="31"/>
      <c r="AC245" s="15">
        <v>1</v>
      </c>
      <c r="BD245" s="17">
        <f t="shared" si="30"/>
        <v>0</v>
      </c>
      <c r="BE245" s="17">
        <f t="shared" si="31"/>
        <v>1</v>
      </c>
      <c r="BF245" s="17">
        <f t="shared" si="32"/>
        <v>0</v>
      </c>
      <c r="BG245" s="17">
        <f t="shared" si="33"/>
        <v>0</v>
      </c>
      <c r="BH245" s="17">
        <f t="shared" si="34"/>
        <v>0</v>
      </c>
      <c r="BI245" s="17">
        <f t="shared" si="35"/>
        <v>1</v>
      </c>
      <c r="BJ245" s="17">
        <f t="shared" si="36"/>
        <v>1</v>
      </c>
      <c r="BK245" s="41">
        <v>320354</v>
      </c>
    </row>
    <row r="246" spans="1:63" ht="12.75">
      <c r="A246" s="31"/>
      <c r="D246" s="15">
        <v>2</v>
      </c>
      <c r="E246" s="16" t="s">
        <v>181</v>
      </c>
      <c r="F246" s="32" t="s">
        <v>60</v>
      </c>
      <c r="H246" s="31"/>
      <c r="N246" s="15">
        <v>2</v>
      </c>
      <c r="Q246" s="15">
        <v>1</v>
      </c>
      <c r="AF246" s="15">
        <v>3</v>
      </c>
      <c r="AP246" s="15">
        <v>1</v>
      </c>
      <c r="BD246" s="17">
        <f t="shared" si="30"/>
        <v>3</v>
      </c>
      <c r="BE246" s="17">
        <f t="shared" si="31"/>
        <v>3</v>
      </c>
      <c r="BF246" s="17">
        <f t="shared" si="32"/>
        <v>1</v>
      </c>
      <c r="BG246" s="17">
        <f t="shared" si="33"/>
        <v>0</v>
      </c>
      <c r="BH246" s="17">
        <f t="shared" si="34"/>
        <v>4</v>
      </c>
      <c r="BI246" s="17">
        <f t="shared" si="35"/>
        <v>3</v>
      </c>
      <c r="BJ246" s="17">
        <f t="shared" si="36"/>
        <v>2</v>
      </c>
      <c r="BK246" s="41"/>
    </row>
    <row r="247" spans="1:63" ht="12.75">
      <c r="A247" s="31"/>
      <c r="C247" s="15" t="s">
        <v>55</v>
      </c>
      <c r="E247" s="16" t="s">
        <v>182</v>
      </c>
      <c r="F247" s="32"/>
      <c r="H247" s="31"/>
      <c r="BD247" s="17">
        <f t="shared" si="30"/>
        <v>0</v>
      </c>
      <c r="BE247" s="17">
        <f t="shared" si="31"/>
        <v>0</v>
      </c>
      <c r="BF247" s="17">
        <f t="shared" si="32"/>
        <v>0</v>
      </c>
      <c r="BG247" s="17">
        <f t="shared" si="33"/>
        <v>0</v>
      </c>
      <c r="BH247" s="17">
        <f t="shared" si="34"/>
        <v>0</v>
      </c>
      <c r="BI247" s="17">
        <f t="shared" si="35"/>
        <v>0</v>
      </c>
      <c r="BJ247" s="17">
        <f t="shared" si="36"/>
        <v>0</v>
      </c>
      <c r="BK247" s="41"/>
    </row>
    <row r="248" spans="1:63" ht="12.75">
      <c r="A248" s="31"/>
      <c r="D248" s="15">
        <v>3</v>
      </c>
      <c r="E248" s="16" t="s">
        <v>183</v>
      </c>
      <c r="F248" s="32" t="s">
        <v>61</v>
      </c>
      <c r="H248" s="31"/>
      <c r="AB248" s="15">
        <v>5</v>
      </c>
      <c r="AC248" s="15">
        <v>3</v>
      </c>
      <c r="AF248" s="15">
        <v>9</v>
      </c>
      <c r="AG248" s="15">
        <v>1</v>
      </c>
      <c r="AJ248" s="15">
        <v>8</v>
      </c>
      <c r="AL248" s="15">
        <v>1</v>
      </c>
      <c r="AN248" s="15">
        <v>3</v>
      </c>
      <c r="AR248" s="15">
        <v>1</v>
      </c>
      <c r="AV248" s="15">
        <v>3</v>
      </c>
      <c r="BD248" s="17">
        <f t="shared" si="30"/>
        <v>29</v>
      </c>
      <c r="BE248" s="17">
        <f t="shared" si="31"/>
        <v>4</v>
      </c>
      <c r="BF248" s="17">
        <f t="shared" si="32"/>
        <v>1</v>
      </c>
      <c r="BG248" s="17">
        <f t="shared" si="33"/>
        <v>0</v>
      </c>
      <c r="BH248" s="17">
        <f t="shared" si="34"/>
        <v>30</v>
      </c>
      <c r="BI248" s="17">
        <f t="shared" si="35"/>
        <v>4</v>
      </c>
      <c r="BJ248" s="17">
        <f t="shared" si="36"/>
        <v>3</v>
      </c>
      <c r="BK248" s="41"/>
    </row>
    <row r="249" spans="1:63" ht="12.75">
      <c r="A249" s="31"/>
      <c r="D249" s="15">
        <v>4</v>
      </c>
      <c r="E249" s="16" t="s">
        <v>183</v>
      </c>
      <c r="F249" s="32" t="s">
        <v>59</v>
      </c>
      <c r="H249" s="31"/>
      <c r="AB249" s="15">
        <v>1</v>
      </c>
      <c r="BD249" s="17">
        <f t="shared" si="30"/>
        <v>1</v>
      </c>
      <c r="BE249" s="17">
        <f t="shared" si="31"/>
        <v>0</v>
      </c>
      <c r="BF249" s="17">
        <f t="shared" si="32"/>
        <v>0</v>
      </c>
      <c r="BG249" s="17">
        <f t="shared" si="33"/>
        <v>0</v>
      </c>
      <c r="BH249" s="17">
        <f t="shared" si="34"/>
        <v>1</v>
      </c>
      <c r="BI249" s="17">
        <f t="shared" si="35"/>
        <v>0</v>
      </c>
      <c r="BJ249" s="17">
        <f t="shared" si="36"/>
        <v>4</v>
      </c>
      <c r="BK249" s="41"/>
    </row>
    <row r="250" spans="1:63" ht="12.75">
      <c r="A250" s="31"/>
      <c r="D250" s="15">
        <v>5</v>
      </c>
      <c r="E250" s="16" t="s">
        <v>183</v>
      </c>
      <c r="F250" s="32" t="s">
        <v>62</v>
      </c>
      <c r="H250" s="31"/>
      <c r="AF250" s="15">
        <v>1</v>
      </c>
      <c r="AJ250" s="15">
        <v>3</v>
      </c>
      <c r="AR250" s="15">
        <v>3</v>
      </c>
      <c r="BD250" s="17">
        <f t="shared" si="30"/>
        <v>7</v>
      </c>
      <c r="BE250" s="17">
        <f t="shared" si="31"/>
        <v>0</v>
      </c>
      <c r="BF250" s="17">
        <f t="shared" si="32"/>
        <v>0</v>
      </c>
      <c r="BG250" s="17">
        <f t="shared" si="33"/>
        <v>0</v>
      </c>
      <c r="BH250" s="17">
        <f t="shared" si="34"/>
        <v>7</v>
      </c>
      <c r="BI250" s="17">
        <f t="shared" si="35"/>
        <v>0</v>
      </c>
      <c r="BJ250" s="17">
        <f t="shared" si="36"/>
        <v>5</v>
      </c>
      <c r="BK250" s="41"/>
    </row>
    <row r="251" spans="1:63" ht="12.75">
      <c r="A251" s="31"/>
      <c r="D251" s="15">
        <v>6</v>
      </c>
      <c r="E251" s="16" t="s">
        <v>183</v>
      </c>
      <c r="F251" s="32" t="s">
        <v>60</v>
      </c>
      <c r="H251" s="31"/>
      <c r="N251" s="15">
        <v>3</v>
      </c>
      <c r="Q251" s="15">
        <v>4</v>
      </c>
      <c r="U251" s="15">
        <v>17</v>
      </c>
      <c r="X251" s="15">
        <v>1</v>
      </c>
      <c r="Y251" s="15">
        <v>9</v>
      </c>
      <c r="AB251" s="15">
        <v>20</v>
      </c>
      <c r="AC251" s="15">
        <v>11</v>
      </c>
      <c r="AF251" s="15">
        <v>33</v>
      </c>
      <c r="AG251" s="15">
        <v>4</v>
      </c>
      <c r="AJ251" s="15">
        <v>14</v>
      </c>
      <c r="AK251" s="15">
        <v>1</v>
      </c>
      <c r="AN251" s="15">
        <v>5</v>
      </c>
      <c r="AR251" s="15">
        <v>3</v>
      </c>
      <c r="AV251" s="15">
        <v>2</v>
      </c>
      <c r="BD251" s="17">
        <f t="shared" si="30"/>
        <v>78</v>
      </c>
      <c r="BE251" s="17">
        <f t="shared" si="31"/>
        <v>49</v>
      </c>
      <c r="BF251" s="17">
        <f t="shared" si="32"/>
        <v>0</v>
      </c>
      <c r="BG251" s="17">
        <f t="shared" si="33"/>
        <v>0</v>
      </c>
      <c r="BH251" s="17">
        <f t="shared" si="34"/>
        <v>78</v>
      </c>
      <c r="BI251" s="17">
        <f t="shared" si="35"/>
        <v>49</v>
      </c>
      <c r="BJ251" s="17">
        <f t="shared" si="36"/>
        <v>6</v>
      </c>
      <c r="BK251" s="41"/>
    </row>
    <row r="252" spans="1:63" ht="12.75">
      <c r="A252" s="31"/>
      <c r="C252" s="15" t="s">
        <v>56</v>
      </c>
      <c r="E252" s="16" t="s">
        <v>184</v>
      </c>
      <c r="F252" s="32"/>
      <c r="H252" s="31"/>
      <c r="BD252" s="17">
        <f t="shared" si="30"/>
        <v>0</v>
      </c>
      <c r="BE252" s="17">
        <f t="shared" si="31"/>
        <v>0</v>
      </c>
      <c r="BF252" s="17">
        <f t="shared" si="32"/>
        <v>0</v>
      </c>
      <c r="BG252" s="17">
        <f t="shared" si="33"/>
        <v>0</v>
      </c>
      <c r="BH252" s="17">
        <f t="shared" si="34"/>
        <v>0</v>
      </c>
      <c r="BI252" s="17">
        <f t="shared" si="35"/>
        <v>0</v>
      </c>
      <c r="BJ252" s="17">
        <f t="shared" si="36"/>
        <v>0</v>
      </c>
      <c r="BK252" s="41"/>
    </row>
    <row r="253" spans="1:63" ht="12.75">
      <c r="A253" s="31"/>
      <c r="D253" s="15">
        <v>7</v>
      </c>
      <c r="E253" s="16" t="s">
        <v>185</v>
      </c>
      <c r="F253" s="32" t="s">
        <v>61</v>
      </c>
      <c r="H253" s="31"/>
      <c r="AB253" s="15">
        <v>1</v>
      </c>
      <c r="BD253" s="17">
        <f t="shared" si="30"/>
        <v>1</v>
      </c>
      <c r="BE253" s="17">
        <f t="shared" si="31"/>
        <v>0</v>
      </c>
      <c r="BF253" s="17">
        <f t="shared" si="32"/>
        <v>0</v>
      </c>
      <c r="BG253" s="17">
        <f t="shared" si="33"/>
        <v>0</v>
      </c>
      <c r="BH253" s="17">
        <f t="shared" si="34"/>
        <v>1</v>
      </c>
      <c r="BI253" s="17">
        <f t="shared" si="35"/>
        <v>0</v>
      </c>
      <c r="BJ253" s="17">
        <f t="shared" si="36"/>
        <v>7</v>
      </c>
      <c r="BK253" s="41"/>
    </row>
    <row r="254" spans="1:63" ht="12.75">
      <c r="A254" s="31"/>
      <c r="D254" s="15">
        <v>8</v>
      </c>
      <c r="E254" s="16" t="s">
        <v>185</v>
      </c>
      <c r="F254" s="32" t="s">
        <v>60</v>
      </c>
      <c r="H254" s="31"/>
      <c r="N254" s="15">
        <v>1</v>
      </c>
      <c r="Q254" s="15">
        <v>1</v>
      </c>
      <c r="Y254" s="15">
        <v>1</v>
      </c>
      <c r="AB254" s="15">
        <v>2</v>
      </c>
      <c r="AC254" s="15">
        <v>1</v>
      </c>
      <c r="AF254" s="15">
        <v>1</v>
      </c>
      <c r="AJ254" s="15">
        <v>2</v>
      </c>
      <c r="AN254" s="15">
        <v>2</v>
      </c>
      <c r="AR254" s="15">
        <v>1</v>
      </c>
      <c r="BD254" s="17">
        <f t="shared" si="30"/>
        <v>8</v>
      </c>
      <c r="BE254" s="17">
        <f t="shared" si="31"/>
        <v>4</v>
      </c>
      <c r="BF254" s="17">
        <f t="shared" si="32"/>
        <v>0</v>
      </c>
      <c r="BG254" s="17">
        <f t="shared" si="33"/>
        <v>0</v>
      </c>
      <c r="BH254" s="17">
        <f t="shared" si="34"/>
        <v>8</v>
      </c>
      <c r="BI254" s="17">
        <f t="shared" si="35"/>
        <v>4</v>
      </c>
      <c r="BJ254" s="17">
        <f t="shared" si="36"/>
        <v>8</v>
      </c>
      <c r="BK254" s="41"/>
    </row>
    <row r="255" spans="1:63" ht="12.75">
      <c r="A255" s="31"/>
      <c r="E255" s="16" t="s">
        <v>186</v>
      </c>
      <c r="F255" s="32" t="s">
        <v>61</v>
      </c>
      <c r="H255" s="31"/>
      <c r="AB255" s="15">
        <v>6</v>
      </c>
      <c r="AC255" s="15">
        <v>4</v>
      </c>
      <c r="AF255" s="15">
        <v>9</v>
      </c>
      <c r="AG255" s="15">
        <v>1</v>
      </c>
      <c r="AJ255" s="15">
        <v>8</v>
      </c>
      <c r="AL255" s="15">
        <v>1</v>
      </c>
      <c r="AN255" s="15">
        <v>3</v>
      </c>
      <c r="AR255" s="15">
        <v>1</v>
      </c>
      <c r="AV255" s="15">
        <v>3</v>
      </c>
      <c r="BD255" s="17">
        <f t="shared" si="30"/>
        <v>30</v>
      </c>
      <c r="BE255" s="17">
        <f t="shared" si="31"/>
        <v>5</v>
      </c>
      <c r="BF255" s="17">
        <f t="shared" si="32"/>
        <v>1</v>
      </c>
      <c r="BG255" s="17">
        <f t="shared" si="33"/>
        <v>0</v>
      </c>
      <c r="BH255" s="17">
        <f t="shared" si="34"/>
        <v>31</v>
      </c>
      <c r="BI255" s="17">
        <f t="shared" si="35"/>
        <v>5</v>
      </c>
      <c r="BJ255" s="17">
        <f t="shared" si="36"/>
        <v>0</v>
      </c>
      <c r="BK255" s="41"/>
    </row>
    <row r="256" spans="1:63" ht="12.75">
      <c r="A256" s="31"/>
      <c r="E256" s="16" t="s">
        <v>186</v>
      </c>
      <c r="F256" s="32" t="s">
        <v>59</v>
      </c>
      <c r="H256" s="31"/>
      <c r="AB256" s="15">
        <v>1</v>
      </c>
      <c r="BD256" s="17">
        <f t="shared" si="30"/>
        <v>1</v>
      </c>
      <c r="BE256" s="17">
        <f t="shared" si="31"/>
        <v>0</v>
      </c>
      <c r="BF256" s="17">
        <f t="shared" si="32"/>
        <v>0</v>
      </c>
      <c r="BG256" s="17">
        <f t="shared" si="33"/>
        <v>0</v>
      </c>
      <c r="BH256" s="17">
        <f t="shared" si="34"/>
        <v>1</v>
      </c>
      <c r="BI256" s="17">
        <f t="shared" si="35"/>
        <v>0</v>
      </c>
      <c r="BJ256" s="17">
        <f t="shared" si="36"/>
        <v>0</v>
      </c>
      <c r="BK256" s="41"/>
    </row>
    <row r="257" spans="1:63" ht="12.75">
      <c r="A257" s="31"/>
      <c r="E257" s="16" t="s">
        <v>186</v>
      </c>
      <c r="F257" s="32" t="s">
        <v>62</v>
      </c>
      <c r="H257" s="31"/>
      <c r="AF257" s="15">
        <v>1</v>
      </c>
      <c r="AJ257" s="15">
        <v>3</v>
      </c>
      <c r="AR257" s="15">
        <v>3</v>
      </c>
      <c r="BD257" s="17">
        <f t="shared" si="30"/>
        <v>7</v>
      </c>
      <c r="BE257" s="17">
        <f t="shared" si="31"/>
        <v>0</v>
      </c>
      <c r="BF257" s="17">
        <f t="shared" si="32"/>
        <v>0</v>
      </c>
      <c r="BG257" s="17">
        <f t="shared" si="33"/>
        <v>0</v>
      </c>
      <c r="BH257" s="17">
        <f t="shared" si="34"/>
        <v>7</v>
      </c>
      <c r="BI257" s="17">
        <f t="shared" si="35"/>
        <v>0</v>
      </c>
      <c r="BJ257" s="17">
        <f t="shared" si="36"/>
        <v>0</v>
      </c>
      <c r="BK257" s="41"/>
    </row>
    <row r="258" spans="1:63" ht="12.75">
      <c r="A258" s="31"/>
      <c r="E258" s="16" t="s">
        <v>186</v>
      </c>
      <c r="F258" s="32" t="s">
        <v>60</v>
      </c>
      <c r="H258" s="31"/>
      <c r="L258" s="15">
        <v>2</v>
      </c>
      <c r="N258" s="15">
        <v>12</v>
      </c>
      <c r="Q258" s="15">
        <v>11</v>
      </c>
      <c r="U258" s="15">
        <v>21</v>
      </c>
      <c r="X258" s="15">
        <v>1</v>
      </c>
      <c r="Y258" s="15">
        <v>11</v>
      </c>
      <c r="AB258" s="15">
        <v>28</v>
      </c>
      <c r="AC258" s="15">
        <v>15</v>
      </c>
      <c r="AF258" s="15">
        <v>39</v>
      </c>
      <c r="AG258" s="15">
        <v>4</v>
      </c>
      <c r="AJ258" s="15">
        <v>18</v>
      </c>
      <c r="AK258" s="15">
        <v>1</v>
      </c>
      <c r="AN258" s="15">
        <v>7</v>
      </c>
      <c r="AP258" s="15">
        <v>1</v>
      </c>
      <c r="AR258" s="15">
        <v>4</v>
      </c>
      <c r="AV258" s="15">
        <v>2</v>
      </c>
      <c r="BD258" s="17">
        <f t="shared" si="30"/>
        <v>99</v>
      </c>
      <c r="BE258" s="17">
        <f t="shared" si="31"/>
        <v>77</v>
      </c>
      <c r="BF258" s="17">
        <f t="shared" si="32"/>
        <v>1</v>
      </c>
      <c r="BG258" s="17">
        <f t="shared" si="33"/>
        <v>0</v>
      </c>
      <c r="BH258" s="17">
        <f t="shared" si="34"/>
        <v>100</v>
      </c>
      <c r="BI258" s="17">
        <f t="shared" si="35"/>
        <v>77</v>
      </c>
      <c r="BJ258" s="17">
        <f t="shared" si="36"/>
        <v>0</v>
      </c>
      <c r="BK258" s="41"/>
    </row>
    <row r="259" spans="1:63" ht="12.75">
      <c r="A259" s="31"/>
      <c r="E259" s="16" t="s">
        <v>187</v>
      </c>
      <c r="F259" s="32"/>
      <c r="H259" s="31">
        <f>H255+H256+H257+H258</f>
        <v>0</v>
      </c>
      <c r="I259" s="15">
        <f aca="true" t="shared" si="39" ref="I259:BC259">I255+I256+I257+I258</f>
        <v>0</v>
      </c>
      <c r="J259" s="15">
        <f t="shared" si="39"/>
        <v>0</v>
      </c>
      <c r="K259" s="15">
        <f t="shared" si="39"/>
        <v>0</v>
      </c>
      <c r="L259" s="15">
        <f t="shared" si="39"/>
        <v>2</v>
      </c>
      <c r="M259" s="15">
        <f t="shared" si="39"/>
        <v>0</v>
      </c>
      <c r="N259" s="15">
        <f t="shared" si="39"/>
        <v>12</v>
      </c>
      <c r="O259" s="15">
        <f t="shared" si="39"/>
        <v>0</v>
      </c>
      <c r="P259" s="15">
        <f t="shared" si="39"/>
        <v>0</v>
      </c>
      <c r="Q259" s="15">
        <f t="shared" si="39"/>
        <v>11</v>
      </c>
      <c r="R259" s="15">
        <f t="shared" si="39"/>
        <v>0</v>
      </c>
      <c r="S259" s="15">
        <f t="shared" si="39"/>
        <v>0</v>
      </c>
      <c r="T259" s="15">
        <f t="shared" si="39"/>
        <v>0</v>
      </c>
      <c r="U259" s="15">
        <f t="shared" si="39"/>
        <v>21</v>
      </c>
      <c r="V259" s="15">
        <f t="shared" si="39"/>
        <v>0</v>
      </c>
      <c r="W259" s="15">
        <f t="shared" si="39"/>
        <v>0</v>
      </c>
      <c r="X259" s="15">
        <f t="shared" si="39"/>
        <v>1</v>
      </c>
      <c r="Y259" s="15">
        <f t="shared" si="39"/>
        <v>11</v>
      </c>
      <c r="Z259" s="15">
        <f t="shared" si="39"/>
        <v>0</v>
      </c>
      <c r="AA259" s="15">
        <f t="shared" si="39"/>
        <v>0</v>
      </c>
      <c r="AB259" s="15">
        <f t="shared" si="39"/>
        <v>35</v>
      </c>
      <c r="AC259" s="15">
        <f t="shared" si="39"/>
        <v>19</v>
      </c>
      <c r="AD259" s="15">
        <f t="shared" si="39"/>
        <v>0</v>
      </c>
      <c r="AE259" s="15">
        <f t="shared" si="39"/>
        <v>0</v>
      </c>
      <c r="AF259" s="15">
        <f t="shared" si="39"/>
        <v>49</v>
      </c>
      <c r="AG259" s="15">
        <f t="shared" si="39"/>
        <v>5</v>
      </c>
      <c r="AH259" s="15">
        <f t="shared" si="39"/>
        <v>0</v>
      </c>
      <c r="AI259" s="15">
        <f t="shared" si="39"/>
        <v>0</v>
      </c>
      <c r="AJ259" s="15">
        <f t="shared" si="39"/>
        <v>29</v>
      </c>
      <c r="AK259" s="15">
        <f t="shared" si="39"/>
        <v>1</v>
      </c>
      <c r="AL259" s="15">
        <f t="shared" si="39"/>
        <v>1</v>
      </c>
      <c r="AM259" s="15">
        <f t="shared" si="39"/>
        <v>0</v>
      </c>
      <c r="AN259" s="15">
        <f t="shared" si="39"/>
        <v>10</v>
      </c>
      <c r="AO259" s="15">
        <f t="shared" si="39"/>
        <v>0</v>
      </c>
      <c r="AP259" s="15">
        <f t="shared" si="39"/>
        <v>1</v>
      </c>
      <c r="AQ259" s="15">
        <f t="shared" si="39"/>
        <v>0</v>
      </c>
      <c r="AR259" s="15">
        <f t="shared" si="39"/>
        <v>8</v>
      </c>
      <c r="AS259" s="15">
        <f t="shared" si="39"/>
        <v>0</v>
      </c>
      <c r="AT259" s="15">
        <f t="shared" si="39"/>
        <v>0</v>
      </c>
      <c r="AU259" s="15">
        <f t="shared" si="39"/>
        <v>0</v>
      </c>
      <c r="AV259" s="15">
        <f t="shared" si="39"/>
        <v>5</v>
      </c>
      <c r="AW259" s="15">
        <f t="shared" si="39"/>
        <v>0</v>
      </c>
      <c r="AX259" s="15">
        <f t="shared" si="39"/>
        <v>0</v>
      </c>
      <c r="AY259" s="15">
        <f t="shared" si="39"/>
        <v>0</v>
      </c>
      <c r="AZ259" s="15">
        <f t="shared" si="39"/>
        <v>0</v>
      </c>
      <c r="BA259" s="15">
        <f t="shared" si="39"/>
        <v>0</v>
      </c>
      <c r="BB259" s="15">
        <f t="shared" si="39"/>
        <v>0</v>
      </c>
      <c r="BC259" s="15">
        <f t="shared" si="39"/>
        <v>0</v>
      </c>
      <c r="BD259" s="17">
        <f t="shared" si="30"/>
        <v>137</v>
      </c>
      <c r="BE259" s="17">
        <f t="shared" si="31"/>
        <v>82</v>
      </c>
      <c r="BF259" s="17">
        <f t="shared" si="32"/>
        <v>2</v>
      </c>
      <c r="BG259" s="17">
        <f t="shared" si="33"/>
        <v>0</v>
      </c>
      <c r="BH259" s="17">
        <f t="shared" si="34"/>
        <v>139</v>
      </c>
      <c r="BI259" s="17">
        <f t="shared" si="35"/>
        <v>82</v>
      </c>
      <c r="BJ259" s="17">
        <f t="shared" si="36"/>
        <v>0</v>
      </c>
      <c r="BK259" s="41"/>
    </row>
    <row r="260" spans="1:63" ht="12.75">
      <c r="A260" s="31"/>
      <c r="B260" s="15" t="s">
        <v>188</v>
      </c>
      <c r="E260" s="16" t="s">
        <v>189</v>
      </c>
      <c r="F260" s="32"/>
      <c r="H260" s="31"/>
      <c r="BD260" s="17">
        <f t="shared" si="30"/>
        <v>0</v>
      </c>
      <c r="BE260" s="17">
        <f t="shared" si="31"/>
        <v>0</v>
      </c>
      <c r="BF260" s="17">
        <f t="shared" si="32"/>
        <v>0</v>
      </c>
      <c r="BG260" s="17">
        <f t="shared" si="33"/>
        <v>0</v>
      </c>
      <c r="BH260" s="17">
        <f t="shared" si="34"/>
        <v>0</v>
      </c>
      <c r="BI260" s="17">
        <f t="shared" si="35"/>
        <v>0</v>
      </c>
      <c r="BJ260" s="17">
        <f t="shared" si="36"/>
        <v>0</v>
      </c>
      <c r="BK260" s="41"/>
    </row>
    <row r="261" spans="1:63" ht="12.75">
      <c r="A261" s="31"/>
      <c r="C261" s="15" t="s">
        <v>58</v>
      </c>
      <c r="E261" s="16" t="s">
        <v>190</v>
      </c>
      <c r="F261" s="32"/>
      <c r="H261" s="31"/>
      <c r="BD261" s="17">
        <f t="shared" si="30"/>
        <v>0</v>
      </c>
      <c r="BE261" s="17">
        <f t="shared" si="31"/>
        <v>0</v>
      </c>
      <c r="BF261" s="17">
        <f t="shared" si="32"/>
        <v>0</v>
      </c>
      <c r="BG261" s="17">
        <f t="shared" si="33"/>
        <v>0</v>
      </c>
      <c r="BH261" s="17">
        <f t="shared" si="34"/>
        <v>0</v>
      </c>
      <c r="BI261" s="17">
        <f t="shared" si="35"/>
        <v>0</v>
      </c>
      <c r="BJ261" s="17">
        <f t="shared" si="36"/>
        <v>0</v>
      </c>
      <c r="BK261" s="41"/>
    </row>
    <row r="262" spans="1:63" ht="12.75">
      <c r="A262" s="31"/>
      <c r="D262" s="15">
        <v>9</v>
      </c>
      <c r="E262" s="16" t="s">
        <v>191</v>
      </c>
      <c r="F262" s="32" t="s">
        <v>61</v>
      </c>
      <c r="H262" s="31"/>
      <c r="AC262" s="15">
        <v>1</v>
      </c>
      <c r="AF262" s="15">
        <v>4</v>
      </c>
      <c r="AJ262" s="15">
        <v>2</v>
      </c>
      <c r="BD262" s="17">
        <f t="shared" si="30"/>
        <v>6</v>
      </c>
      <c r="BE262" s="17">
        <f t="shared" si="31"/>
        <v>1</v>
      </c>
      <c r="BF262" s="17">
        <f t="shared" si="32"/>
        <v>0</v>
      </c>
      <c r="BG262" s="17">
        <f t="shared" si="33"/>
        <v>0</v>
      </c>
      <c r="BH262" s="17">
        <f t="shared" si="34"/>
        <v>6</v>
      </c>
      <c r="BI262" s="17">
        <f t="shared" si="35"/>
        <v>1</v>
      </c>
      <c r="BJ262" s="17">
        <f t="shared" si="36"/>
        <v>9</v>
      </c>
      <c r="BK262" s="41"/>
    </row>
    <row r="263" spans="1:63" ht="12.75">
      <c r="A263" s="31"/>
      <c r="D263" s="15">
        <v>10</v>
      </c>
      <c r="E263" s="16" t="s">
        <v>191</v>
      </c>
      <c r="F263" s="32" t="s">
        <v>59</v>
      </c>
      <c r="H263" s="31"/>
      <c r="AF263" s="15">
        <v>1</v>
      </c>
      <c r="BD263" s="17">
        <f t="shared" si="30"/>
        <v>1</v>
      </c>
      <c r="BE263" s="17">
        <f t="shared" si="31"/>
        <v>0</v>
      </c>
      <c r="BF263" s="17">
        <f t="shared" si="32"/>
        <v>0</v>
      </c>
      <c r="BG263" s="17">
        <f t="shared" si="33"/>
        <v>0</v>
      </c>
      <c r="BH263" s="17">
        <f t="shared" si="34"/>
        <v>1</v>
      </c>
      <c r="BI263" s="17">
        <f t="shared" si="35"/>
        <v>0</v>
      </c>
      <c r="BJ263" s="17">
        <f t="shared" si="36"/>
        <v>10</v>
      </c>
      <c r="BK263" s="41"/>
    </row>
    <row r="264" spans="1:63" ht="12.75">
      <c r="A264" s="31"/>
      <c r="D264" s="15">
        <v>11</v>
      </c>
      <c r="E264" s="16" t="s">
        <v>191</v>
      </c>
      <c r="F264" s="32" t="s">
        <v>60</v>
      </c>
      <c r="H264" s="31"/>
      <c r="N264" s="15">
        <v>1</v>
      </c>
      <c r="T264" s="15">
        <v>1</v>
      </c>
      <c r="Y264" s="15">
        <v>1</v>
      </c>
      <c r="AG264" s="15">
        <v>1</v>
      </c>
      <c r="BD264" s="17">
        <f aca="true" t="shared" si="40" ref="BD264:BD327">AZ264+AV264+AR264+AN264+AJ264+AF264+AB264+X264+T264+P264</f>
        <v>1</v>
      </c>
      <c r="BE264" s="17">
        <f aca="true" t="shared" si="41" ref="BE264:BE327">BA264+AW264+AS264+AO264+AK264+AG264+AC264+Y264+U264+Q264+N264+L264+J264+H264</f>
        <v>3</v>
      </c>
      <c r="BF264" s="17">
        <f aca="true" t="shared" si="42" ref="BF264:BF327">BB264+AX264+AT264+AP264+AL264+AH264+AD264+Z264+V264+R264</f>
        <v>0</v>
      </c>
      <c r="BG264" s="17">
        <f aca="true" t="shared" si="43" ref="BG264:BG327">BC264+AY264+AU264+AQ264+AM264+AI264+AE264+AA264+W264+S264+O264+M264+K264+I264</f>
        <v>0</v>
      </c>
      <c r="BH264" s="17">
        <f aca="true" t="shared" si="44" ref="BH264:BH327">BD264+BF264</f>
        <v>1</v>
      </c>
      <c r="BI264" s="17">
        <f aca="true" t="shared" si="45" ref="BI264:BI327">BE264+BG264</f>
        <v>3</v>
      </c>
      <c r="BJ264" s="17">
        <f aca="true" t="shared" si="46" ref="BJ264:BJ327">D264</f>
        <v>11</v>
      </c>
      <c r="BK264" s="41"/>
    </row>
    <row r="265" spans="1:63" ht="12.75">
      <c r="A265" s="31"/>
      <c r="D265" s="15">
        <v>12</v>
      </c>
      <c r="E265" s="16" t="s">
        <v>192</v>
      </c>
      <c r="F265" s="32" t="s">
        <v>60</v>
      </c>
      <c r="H265" s="31"/>
      <c r="U265" s="15">
        <v>1</v>
      </c>
      <c r="BD265" s="17">
        <f t="shared" si="40"/>
        <v>0</v>
      </c>
      <c r="BE265" s="17">
        <f t="shared" si="41"/>
        <v>1</v>
      </c>
      <c r="BF265" s="17">
        <f t="shared" si="42"/>
        <v>0</v>
      </c>
      <c r="BG265" s="17">
        <f t="shared" si="43"/>
        <v>0</v>
      </c>
      <c r="BH265" s="17">
        <f t="shared" si="44"/>
        <v>0</v>
      </c>
      <c r="BI265" s="17">
        <f t="shared" si="45"/>
        <v>1</v>
      </c>
      <c r="BJ265" s="17">
        <f t="shared" si="46"/>
        <v>12</v>
      </c>
      <c r="BK265" s="41"/>
    </row>
    <row r="266" spans="1:63" ht="12.75">
      <c r="A266" s="31"/>
      <c r="C266" s="15" t="s">
        <v>54</v>
      </c>
      <c r="E266" s="16" t="s">
        <v>193</v>
      </c>
      <c r="F266" s="32"/>
      <c r="H266" s="31"/>
      <c r="BD266" s="17">
        <f t="shared" si="40"/>
        <v>0</v>
      </c>
      <c r="BE266" s="17">
        <f t="shared" si="41"/>
        <v>0</v>
      </c>
      <c r="BF266" s="17">
        <f t="shared" si="42"/>
        <v>0</v>
      </c>
      <c r="BG266" s="17">
        <f t="shared" si="43"/>
        <v>0</v>
      </c>
      <c r="BH266" s="17">
        <f t="shared" si="44"/>
        <v>0</v>
      </c>
      <c r="BI266" s="17">
        <f t="shared" si="45"/>
        <v>0</v>
      </c>
      <c r="BJ266" s="17">
        <f t="shared" si="46"/>
        <v>0</v>
      </c>
      <c r="BK266" s="41"/>
    </row>
    <row r="267" spans="1:63" ht="12.75">
      <c r="A267" s="31"/>
      <c r="D267" s="15">
        <v>13</v>
      </c>
      <c r="E267" s="16" t="s">
        <v>194</v>
      </c>
      <c r="F267" s="32" t="s">
        <v>61</v>
      </c>
      <c r="H267" s="31"/>
      <c r="Y267" s="15">
        <v>2</v>
      </c>
      <c r="AB267" s="15">
        <v>3</v>
      </c>
      <c r="AF267" s="15">
        <v>1</v>
      </c>
      <c r="AR267" s="15">
        <v>1</v>
      </c>
      <c r="AV267" s="15">
        <v>1</v>
      </c>
      <c r="BD267" s="17">
        <f t="shared" si="40"/>
        <v>6</v>
      </c>
      <c r="BE267" s="17">
        <f t="shared" si="41"/>
        <v>2</v>
      </c>
      <c r="BF267" s="17">
        <f t="shared" si="42"/>
        <v>0</v>
      </c>
      <c r="BG267" s="17">
        <f t="shared" si="43"/>
        <v>0</v>
      </c>
      <c r="BH267" s="17">
        <f t="shared" si="44"/>
        <v>6</v>
      </c>
      <c r="BI267" s="17">
        <f t="shared" si="45"/>
        <v>2</v>
      </c>
      <c r="BJ267" s="17">
        <f t="shared" si="46"/>
        <v>13</v>
      </c>
      <c r="BK267" s="41"/>
    </row>
    <row r="268" spans="1:63" ht="12.75">
      <c r="A268" s="31"/>
      <c r="D268" s="15">
        <v>14</v>
      </c>
      <c r="E268" s="16" t="s">
        <v>194</v>
      </c>
      <c r="F268" s="32" t="s">
        <v>60</v>
      </c>
      <c r="H268" s="31"/>
      <c r="L268" s="15">
        <v>1</v>
      </c>
      <c r="N268" s="15">
        <v>1</v>
      </c>
      <c r="Q268" s="15">
        <v>2</v>
      </c>
      <c r="U268" s="15">
        <v>2</v>
      </c>
      <c r="AB268" s="15">
        <v>1</v>
      </c>
      <c r="AC268" s="15">
        <v>4</v>
      </c>
      <c r="AS268" s="15">
        <v>1</v>
      </c>
      <c r="BD268" s="17">
        <f t="shared" si="40"/>
        <v>1</v>
      </c>
      <c r="BE268" s="17">
        <f t="shared" si="41"/>
        <v>11</v>
      </c>
      <c r="BF268" s="17">
        <f t="shared" si="42"/>
        <v>0</v>
      </c>
      <c r="BG268" s="17">
        <f t="shared" si="43"/>
        <v>0</v>
      </c>
      <c r="BH268" s="17">
        <f t="shared" si="44"/>
        <v>1</v>
      </c>
      <c r="BI268" s="17">
        <f t="shared" si="45"/>
        <v>11</v>
      </c>
      <c r="BJ268" s="17">
        <f t="shared" si="46"/>
        <v>14</v>
      </c>
      <c r="BK268" s="41"/>
    </row>
    <row r="269" spans="1:63" ht="12.75">
      <c r="A269" s="31"/>
      <c r="D269" s="15">
        <v>15</v>
      </c>
      <c r="E269" s="16" t="s">
        <v>195</v>
      </c>
      <c r="F269" s="32" t="s">
        <v>60</v>
      </c>
      <c r="H269" s="31"/>
      <c r="AB269" s="15">
        <v>1</v>
      </c>
      <c r="BD269" s="17">
        <f t="shared" si="40"/>
        <v>1</v>
      </c>
      <c r="BE269" s="17">
        <f t="shared" si="41"/>
        <v>0</v>
      </c>
      <c r="BF269" s="17">
        <f t="shared" si="42"/>
        <v>0</v>
      </c>
      <c r="BG269" s="17">
        <f t="shared" si="43"/>
        <v>0</v>
      </c>
      <c r="BH269" s="17">
        <f t="shared" si="44"/>
        <v>1</v>
      </c>
      <c r="BI269" s="17">
        <f t="shared" si="45"/>
        <v>0</v>
      </c>
      <c r="BJ269" s="17">
        <f t="shared" si="46"/>
        <v>15</v>
      </c>
      <c r="BK269" s="41"/>
    </row>
    <row r="270" spans="1:63" ht="12.75">
      <c r="A270" s="31"/>
      <c r="D270" s="15">
        <v>16</v>
      </c>
      <c r="E270" s="16" t="s">
        <v>196</v>
      </c>
      <c r="F270" s="32" t="s">
        <v>61</v>
      </c>
      <c r="H270" s="31"/>
      <c r="Q270" s="15">
        <v>1</v>
      </c>
      <c r="T270" s="15">
        <v>1</v>
      </c>
      <c r="U270" s="15">
        <v>1</v>
      </c>
      <c r="X270" s="15">
        <v>2</v>
      </c>
      <c r="Y270" s="15">
        <v>1</v>
      </c>
      <c r="AB270" s="15">
        <v>7</v>
      </c>
      <c r="AC270" s="15">
        <v>2</v>
      </c>
      <c r="AF270" s="15">
        <v>15</v>
      </c>
      <c r="AJ270" s="15">
        <v>6</v>
      </c>
      <c r="AK270" s="15">
        <v>1</v>
      </c>
      <c r="AR270" s="15">
        <v>3</v>
      </c>
      <c r="AW270" s="15">
        <v>1</v>
      </c>
      <c r="BD270" s="17">
        <f t="shared" si="40"/>
        <v>34</v>
      </c>
      <c r="BE270" s="17">
        <f t="shared" si="41"/>
        <v>7</v>
      </c>
      <c r="BF270" s="17">
        <f t="shared" si="42"/>
        <v>0</v>
      </c>
      <c r="BG270" s="17">
        <f t="shared" si="43"/>
        <v>0</v>
      </c>
      <c r="BH270" s="17">
        <f t="shared" si="44"/>
        <v>34</v>
      </c>
      <c r="BI270" s="17">
        <f t="shared" si="45"/>
        <v>7</v>
      </c>
      <c r="BJ270" s="17">
        <f t="shared" si="46"/>
        <v>16</v>
      </c>
      <c r="BK270" s="41"/>
    </row>
    <row r="271" spans="1:63" ht="12.75">
      <c r="A271" s="31"/>
      <c r="D271" s="15">
        <v>17</v>
      </c>
      <c r="E271" s="16" t="s">
        <v>196</v>
      </c>
      <c r="F271" s="32" t="s">
        <v>60</v>
      </c>
      <c r="H271" s="31"/>
      <c r="J271" s="15">
        <v>2</v>
      </c>
      <c r="L271" s="15">
        <v>5</v>
      </c>
      <c r="N271" s="15">
        <v>11</v>
      </c>
      <c r="Q271" s="15">
        <v>6</v>
      </c>
      <c r="U271" s="15">
        <v>14</v>
      </c>
      <c r="X271" s="15">
        <v>1</v>
      </c>
      <c r="Y271" s="15">
        <v>8</v>
      </c>
      <c r="AB271" s="15">
        <v>5</v>
      </c>
      <c r="AC271" s="15">
        <v>4</v>
      </c>
      <c r="AF271" s="15">
        <v>2</v>
      </c>
      <c r="AG271" s="15">
        <v>2</v>
      </c>
      <c r="BD271" s="17">
        <f t="shared" si="40"/>
        <v>8</v>
      </c>
      <c r="BE271" s="17">
        <f t="shared" si="41"/>
        <v>52</v>
      </c>
      <c r="BF271" s="17">
        <f t="shared" si="42"/>
        <v>0</v>
      </c>
      <c r="BG271" s="17">
        <f t="shared" si="43"/>
        <v>0</v>
      </c>
      <c r="BH271" s="17">
        <f t="shared" si="44"/>
        <v>8</v>
      </c>
      <c r="BI271" s="17">
        <f t="shared" si="45"/>
        <v>52</v>
      </c>
      <c r="BJ271" s="17">
        <f t="shared" si="46"/>
        <v>17</v>
      </c>
      <c r="BK271" s="41"/>
    </row>
    <row r="272" spans="1:63" ht="12.75">
      <c r="A272" s="31"/>
      <c r="D272" s="15">
        <v>18</v>
      </c>
      <c r="E272" s="16" t="s">
        <v>197</v>
      </c>
      <c r="F272" s="32" t="s">
        <v>60</v>
      </c>
      <c r="H272" s="31"/>
      <c r="U272" s="15">
        <v>1</v>
      </c>
      <c r="AC272" s="15">
        <v>1</v>
      </c>
      <c r="AJ272" s="15">
        <v>1</v>
      </c>
      <c r="BD272" s="17">
        <f t="shared" si="40"/>
        <v>1</v>
      </c>
      <c r="BE272" s="17">
        <f t="shared" si="41"/>
        <v>2</v>
      </c>
      <c r="BF272" s="17">
        <f t="shared" si="42"/>
        <v>0</v>
      </c>
      <c r="BG272" s="17">
        <f t="shared" si="43"/>
        <v>0</v>
      </c>
      <c r="BH272" s="17">
        <f t="shared" si="44"/>
        <v>1</v>
      </c>
      <c r="BI272" s="17">
        <f t="shared" si="45"/>
        <v>2</v>
      </c>
      <c r="BJ272" s="17">
        <f t="shared" si="46"/>
        <v>18</v>
      </c>
      <c r="BK272" s="41"/>
    </row>
    <row r="273" spans="1:63" ht="12.75">
      <c r="A273" s="31"/>
      <c r="D273" s="15">
        <v>19</v>
      </c>
      <c r="E273" s="16" t="s">
        <v>198</v>
      </c>
      <c r="F273" s="32" t="s">
        <v>61</v>
      </c>
      <c r="H273" s="31"/>
      <c r="AF273" s="15">
        <v>1</v>
      </c>
      <c r="BD273" s="17">
        <f t="shared" si="40"/>
        <v>1</v>
      </c>
      <c r="BE273" s="17">
        <f t="shared" si="41"/>
        <v>0</v>
      </c>
      <c r="BF273" s="17">
        <f t="shared" si="42"/>
        <v>0</v>
      </c>
      <c r="BG273" s="17">
        <f t="shared" si="43"/>
        <v>0</v>
      </c>
      <c r="BH273" s="17">
        <f t="shared" si="44"/>
        <v>1</v>
      </c>
      <c r="BI273" s="17">
        <f t="shared" si="45"/>
        <v>0</v>
      </c>
      <c r="BJ273" s="17">
        <f t="shared" si="46"/>
        <v>19</v>
      </c>
      <c r="BK273" s="41"/>
    </row>
    <row r="274" spans="1:63" ht="12.75">
      <c r="A274" s="31"/>
      <c r="C274" s="15" t="s">
        <v>55</v>
      </c>
      <c r="E274" s="16" t="s">
        <v>199</v>
      </c>
      <c r="F274" s="32"/>
      <c r="H274" s="31"/>
      <c r="BD274" s="17">
        <f t="shared" si="40"/>
        <v>0</v>
      </c>
      <c r="BE274" s="17">
        <f t="shared" si="41"/>
        <v>0</v>
      </c>
      <c r="BF274" s="17">
        <f t="shared" si="42"/>
        <v>0</v>
      </c>
      <c r="BG274" s="17">
        <f t="shared" si="43"/>
        <v>0</v>
      </c>
      <c r="BH274" s="17">
        <f t="shared" si="44"/>
        <v>0</v>
      </c>
      <c r="BI274" s="17">
        <f t="shared" si="45"/>
        <v>0</v>
      </c>
      <c r="BJ274" s="17">
        <f t="shared" si="46"/>
        <v>0</v>
      </c>
      <c r="BK274" s="41"/>
    </row>
    <row r="275" spans="1:63" ht="12.75">
      <c r="A275" s="31"/>
      <c r="D275" s="15">
        <v>20</v>
      </c>
      <c r="E275" s="16" t="s">
        <v>200</v>
      </c>
      <c r="F275" s="32" t="s">
        <v>60</v>
      </c>
      <c r="H275" s="31"/>
      <c r="L275" s="15">
        <v>1</v>
      </c>
      <c r="Q275" s="15">
        <v>1</v>
      </c>
      <c r="BD275" s="17">
        <f t="shared" si="40"/>
        <v>0</v>
      </c>
      <c r="BE275" s="17">
        <f t="shared" si="41"/>
        <v>2</v>
      </c>
      <c r="BF275" s="17">
        <f t="shared" si="42"/>
        <v>0</v>
      </c>
      <c r="BG275" s="17">
        <f t="shared" si="43"/>
        <v>0</v>
      </c>
      <c r="BH275" s="17">
        <f t="shared" si="44"/>
        <v>0</v>
      </c>
      <c r="BI275" s="17">
        <f t="shared" si="45"/>
        <v>2</v>
      </c>
      <c r="BJ275" s="17">
        <f t="shared" si="46"/>
        <v>20</v>
      </c>
      <c r="BK275" s="41"/>
    </row>
    <row r="276" spans="1:63" ht="12.75">
      <c r="A276" s="31"/>
      <c r="D276" s="15">
        <v>21</v>
      </c>
      <c r="E276" s="16" t="s">
        <v>201</v>
      </c>
      <c r="F276" s="32" t="s">
        <v>61</v>
      </c>
      <c r="H276" s="31"/>
      <c r="AB276" s="15">
        <v>5</v>
      </c>
      <c r="AF276" s="15">
        <v>6</v>
      </c>
      <c r="AJ276" s="15">
        <v>3</v>
      </c>
      <c r="BD276" s="17">
        <f t="shared" si="40"/>
        <v>14</v>
      </c>
      <c r="BE276" s="17">
        <f t="shared" si="41"/>
        <v>0</v>
      </c>
      <c r="BF276" s="17">
        <f t="shared" si="42"/>
        <v>0</v>
      </c>
      <c r="BG276" s="17">
        <f t="shared" si="43"/>
        <v>0</v>
      </c>
      <c r="BH276" s="17">
        <f t="shared" si="44"/>
        <v>14</v>
      </c>
      <c r="BI276" s="17">
        <f t="shared" si="45"/>
        <v>0</v>
      </c>
      <c r="BJ276" s="17">
        <f t="shared" si="46"/>
        <v>21</v>
      </c>
      <c r="BK276" s="41"/>
    </row>
    <row r="277" spans="1:63" ht="12.75">
      <c r="A277" s="31"/>
      <c r="D277" s="15">
        <v>22</v>
      </c>
      <c r="E277" s="16" t="s">
        <v>201</v>
      </c>
      <c r="F277" s="32" t="s">
        <v>60</v>
      </c>
      <c r="H277" s="31"/>
      <c r="N277" s="15">
        <v>1</v>
      </c>
      <c r="Q277" s="15">
        <v>1</v>
      </c>
      <c r="U277" s="15">
        <v>3</v>
      </c>
      <c r="Y277" s="15">
        <v>3</v>
      </c>
      <c r="AC277" s="15">
        <v>1</v>
      </c>
      <c r="AF277" s="15">
        <v>1</v>
      </c>
      <c r="BD277" s="17">
        <f t="shared" si="40"/>
        <v>1</v>
      </c>
      <c r="BE277" s="17">
        <f t="shared" si="41"/>
        <v>9</v>
      </c>
      <c r="BF277" s="17">
        <f t="shared" si="42"/>
        <v>0</v>
      </c>
      <c r="BG277" s="17">
        <f t="shared" si="43"/>
        <v>0</v>
      </c>
      <c r="BH277" s="17">
        <f t="shared" si="44"/>
        <v>1</v>
      </c>
      <c r="BI277" s="17">
        <f t="shared" si="45"/>
        <v>9</v>
      </c>
      <c r="BJ277" s="17">
        <f t="shared" si="46"/>
        <v>22</v>
      </c>
      <c r="BK277" s="41"/>
    </row>
    <row r="278" spans="1:63" ht="12.75">
      <c r="A278" s="31"/>
      <c r="D278" s="15">
        <v>23</v>
      </c>
      <c r="E278" s="16" t="s">
        <v>202</v>
      </c>
      <c r="F278" s="32" t="s">
        <v>61</v>
      </c>
      <c r="H278" s="31"/>
      <c r="T278" s="15">
        <v>1</v>
      </c>
      <c r="U278" s="15">
        <v>2</v>
      </c>
      <c r="X278" s="15">
        <v>6</v>
      </c>
      <c r="Y278" s="15">
        <v>2</v>
      </c>
      <c r="AB278" s="15">
        <v>59</v>
      </c>
      <c r="AC278" s="15">
        <v>7</v>
      </c>
      <c r="AF278" s="15">
        <v>107</v>
      </c>
      <c r="AG278" s="15">
        <v>1</v>
      </c>
      <c r="AH278" s="15">
        <v>3</v>
      </c>
      <c r="AJ278" s="15">
        <v>59</v>
      </c>
      <c r="AL278" s="15">
        <v>2</v>
      </c>
      <c r="AN278" s="15">
        <v>14</v>
      </c>
      <c r="AR278" s="15">
        <v>12</v>
      </c>
      <c r="AV278" s="15">
        <v>9</v>
      </c>
      <c r="AX278" s="15">
        <v>1</v>
      </c>
      <c r="BD278" s="17">
        <f t="shared" si="40"/>
        <v>267</v>
      </c>
      <c r="BE278" s="17">
        <f t="shared" si="41"/>
        <v>12</v>
      </c>
      <c r="BF278" s="17">
        <f t="shared" si="42"/>
        <v>6</v>
      </c>
      <c r="BG278" s="17">
        <f t="shared" si="43"/>
        <v>0</v>
      </c>
      <c r="BH278" s="17">
        <f t="shared" si="44"/>
        <v>273</v>
      </c>
      <c r="BI278" s="17">
        <f t="shared" si="45"/>
        <v>12</v>
      </c>
      <c r="BJ278" s="17">
        <f t="shared" si="46"/>
        <v>23</v>
      </c>
      <c r="BK278" s="41"/>
    </row>
    <row r="279" spans="1:63" ht="12.75">
      <c r="A279" s="31"/>
      <c r="D279" s="15">
        <v>24</v>
      </c>
      <c r="E279" s="16" t="s">
        <v>202</v>
      </c>
      <c r="F279" s="32" t="s">
        <v>59</v>
      </c>
      <c r="H279" s="31"/>
      <c r="AC279" s="15">
        <v>2</v>
      </c>
      <c r="AF279" s="15">
        <v>2</v>
      </c>
      <c r="AK279" s="15">
        <v>1</v>
      </c>
      <c r="BD279" s="17">
        <f t="shared" si="40"/>
        <v>2</v>
      </c>
      <c r="BE279" s="17">
        <f t="shared" si="41"/>
        <v>3</v>
      </c>
      <c r="BF279" s="17">
        <f t="shared" si="42"/>
        <v>0</v>
      </c>
      <c r="BG279" s="17">
        <f t="shared" si="43"/>
        <v>0</v>
      </c>
      <c r="BH279" s="17">
        <f t="shared" si="44"/>
        <v>2</v>
      </c>
      <c r="BI279" s="17">
        <f t="shared" si="45"/>
        <v>3</v>
      </c>
      <c r="BJ279" s="17">
        <f t="shared" si="46"/>
        <v>24</v>
      </c>
      <c r="BK279" s="41"/>
    </row>
    <row r="280" spans="1:63" ht="12.75">
      <c r="A280" s="31"/>
      <c r="D280" s="15">
        <v>25</v>
      </c>
      <c r="E280" s="16" t="s">
        <v>202</v>
      </c>
      <c r="F280" s="32" t="s">
        <v>62</v>
      </c>
      <c r="H280" s="31"/>
      <c r="AB280" s="15">
        <v>1</v>
      </c>
      <c r="AF280" s="15">
        <v>1</v>
      </c>
      <c r="BD280" s="17">
        <f t="shared" si="40"/>
        <v>2</v>
      </c>
      <c r="BE280" s="17">
        <f t="shared" si="41"/>
        <v>0</v>
      </c>
      <c r="BF280" s="17">
        <f t="shared" si="42"/>
        <v>0</v>
      </c>
      <c r="BG280" s="17">
        <f t="shared" si="43"/>
        <v>0</v>
      </c>
      <c r="BH280" s="17">
        <f t="shared" si="44"/>
        <v>2</v>
      </c>
      <c r="BI280" s="17">
        <f t="shared" si="45"/>
        <v>0</v>
      </c>
      <c r="BJ280" s="17">
        <f t="shared" si="46"/>
        <v>25</v>
      </c>
      <c r="BK280" s="41"/>
    </row>
    <row r="281" spans="1:63" ht="12.75">
      <c r="A281" s="31"/>
      <c r="D281" s="15">
        <v>26</v>
      </c>
      <c r="E281" s="16" t="s">
        <v>202</v>
      </c>
      <c r="F281" s="32" t="s">
        <v>60</v>
      </c>
      <c r="H281" s="31"/>
      <c r="J281" s="15">
        <v>4</v>
      </c>
      <c r="L281" s="15">
        <v>14</v>
      </c>
      <c r="N281" s="15">
        <v>53</v>
      </c>
      <c r="Q281" s="15">
        <v>66</v>
      </c>
      <c r="U281" s="15">
        <v>138</v>
      </c>
      <c r="X281" s="15">
        <v>11</v>
      </c>
      <c r="Y281" s="15">
        <v>39</v>
      </c>
      <c r="AB281" s="15">
        <v>42</v>
      </c>
      <c r="AC281" s="15">
        <v>47</v>
      </c>
      <c r="AF281" s="15">
        <v>28</v>
      </c>
      <c r="AG281" s="15">
        <v>13</v>
      </c>
      <c r="AJ281" s="15">
        <v>9</v>
      </c>
      <c r="AK281" s="15">
        <v>1</v>
      </c>
      <c r="AN281" s="15">
        <v>7</v>
      </c>
      <c r="AO281" s="15">
        <v>2</v>
      </c>
      <c r="AR281" s="15">
        <v>2</v>
      </c>
      <c r="BA281" s="15">
        <v>1</v>
      </c>
      <c r="BD281" s="17">
        <f t="shared" si="40"/>
        <v>99</v>
      </c>
      <c r="BE281" s="17">
        <f t="shared" si="41"/>
        <v>378</v>
      </c>
      <c r="BF281" s="17">
        <f t="shared" si="42"/>
        <v>0</v>
      </c>
      <c r="BG281" s="17">
        <f t="shared" si="43"/>
        <v>0</v>
      </c>
      <c r="BH281" s="17">
        <f t="shared" si="44"/>
        <v>99</v>
      </c>
      <c r="BI281" s="17">
        <f t="shared" si="45"/>
        <v>378</v>
      </c>
      <c r="BJ281" s="17">
        <f t="shared" si="46"/>
        <v>26</v>
      </c>
      <c r="BK281" s="41"/>
    </row>
    <row r="282" spans="1:63" ht="12.75">
      <c r="A282" s="31"/>
      <c r="E282" s="16" t="s">
        <v>203</v>
      </c>
      <c r="F282" s="32" t="s">
        <v>61</v>
      </c>
      <c r="H282" s="31"/>
      <c r="Q282" s="15">
        <v>1</v>
      </c>
      <c r="T282" s="15">
        <v>2</v>
      </c>
      <c r="U282" s="15">
        <v>3</v>
      </c>
      <c r="X282" s="15">
        <v>8</v>
      </c>
      <c r="Y282" s="15">
        <v>5</v>
      </c>
      <c r="AB282" s="15">
        <v>74</v>
      </c>
      <c r="AC282" s="15">
        <v>10</v>
      </c>
      <c r="AF282" s="15">
        <v>134</v>
      </c>
      <c r="AG282" s="15">
        <v>1</v>
      </c>
      <c r="AH282" s="15">
        <v>3</v>
      </c>
      <c r="AJ282" s="15">
        <v>70</v>
      </c>
      <c r="AK282" s="15">
        <v>1</v>
      </c>
      <c r="AL282" s="15">
        <v>2</v>
      </c>
      <c r="AN282" s="15">
        <v>14</v>
      </c>
      <c r="AR282" s="15">
        <v>16</v>
      </c>
      <c r="AV282" s="15">
        <v>10</v>
      </c>
      <c r="AW282" s="15">
        <v>1</v>
      </c>
      <c r="AX282" s="15">
        <v>1</v>
      </c>
      <c r="BD282" s="17">
        <f t="shared" si="40"/>
        <v>328</v>
      </c>
      <c r="BE282" s="17">
        <f t="shared" si="41"/>
        <v>22</v>
      </c>
      <c r="BF282" s="17">
        <f t="shared" si="42"/>
        <v>6</v>
      </c>
      <c r="BG282" s="17">
        <f t="shared" si="43"/>
        <v>0</v>
      </c>
      <c r="BH282" s="17">
        <f t="shared" si="44"/>
        <v>334</v>
      </c>
      <c r="BI282" s="17">
        <f t="shared" si="45"/>
        <v>22</v>
      </c>
      <c r="BJ282" s="17">
        <f t="shared" si="46"/>
        <v>0</v>
      </c>
      <c r="BK282" s="41"/>
    </row>
    <row r="283" spans="1:63" ht="12.75">
      <c r="A283" s="31"/>
      <c r="E283" s="16" t="s">
        <v>203</v>
      </c>
      <c r="F283" s="32" t="s">
        <v>59</v>
      </c>
      <c r="H283" s="31"/>
      <c r="AC283" s="15">
        <v>2</v>
      </c>
      <c r="AF283" s="15">
        <v>3</v>
      </c>
      <c r="AK283" s="15">
        <v>1</v>
      </c>
      <c r="BD283" s="17">
        <f t="shared" si="40"/>
        <v>3</v>
      </c>
      <c r="BE283" s="17">
        <f t="shared" si="41"/>
        <v>3</v>
      </c>
      <c r="BF283" s="17">
        <f t="shared" si="42"/>
        <v>0</v>
      </c>
      <c r="BG283" s="17">
        <f t="shared" si="43"/>
        <v>0</v>
      </c>
      <c r="BH283" s="17">
        <f t="shared" si="44"/>
        <v>3</v>
      </c>
      <c r="BI283" s="17">
        <f t="shared" si="45"/>
        <v>3</v>
      </c>
      <c r="BJ283" s="17">
        <f t="shared" si="46"/>
        <v>0</v>
      </c>
      <c r="BK283" s="41"/>
    </row>
    <row r="284" spans="1:63" ht="12.75">
      <c r="A284" s="31"/>
      <c r="E284" s="16" t="s">
        <v>203</v>
      </c>
      <c r="F284" s="32" t="s">
        <v>62</v>
      </c>
      <c r="H284" s="31"/>
      <c r="AB284" s="15">
        <v>1</v>
      </c>
      <c r="AF284" s="15">
        <v>1</v>
      </c>
      <c r="BD284" s="17">
        <f t="shared" si="40"/>
        <v>2</v>
      </c>
      <c r="BE284" s="17">
        <f t="shared" si="41"/>
        <v>0</v>
      </c>
      <c r="BF284" s="17">
        <f t="shared" si="42"/>
        <v>0</v>
      </c>
      <c r="BG284" s="17">
        <f t="shared" si="43"/>
        <v>0</v>
      </c>
      <c r="BH284" s="17">
        <f t="shared" si="44"/>
        <v>2</v>
      </c>
      <c r="BI284" s="17">
        <f t="shared" si="45"/>
        <v>0</v>
      </c>
      <c r="BJ284" s="17">
        <f t="shared" si="46"/>
        <v>0</v>
      </c>
      <c r="BK284" s="41"/>
    </row>
    <row r="285" spans="1:63" ht="12.75">
      <c r="A285" s="31"/>
      <c r="E285" s="16" t="s">
        <v>203</v>
      </c>
      <c r="F285" s="32" t="s">
        <v>60</v>
      </c>
      <c r="H285" s="31"/>
      <c r="J285" s="15">
        <v>6</v>
      </c>
      <c r="L285" s="15">
        <v>21</v>
      </c>
      <c r="N285" s="15">
        <v>67</v>
      </c>
      <c r="Q285" s="15">
        <v>76</v>
      </c>
      <c r="T285" s="15">
        <v>1</v>
      </c>
      <c r="U285" s="15">
        <v>159</v>
      </c>
      <c r="X285" s="15">
        <v>12</v>
      </c>
      <c r="Y285" s="15">
        <v>45</v>
      </c>
      <c r="AB285" s="15">
        <v>49</v>
      </c>
      <c r="AC285" s="15">
        <v>57</v>
      </c>
      <c r="AF285" s="15">
        <v>31</v>
      </c>
      <c r="AG285" s="15">
        <v>16</v>
      </c>
      <c r="AJ285" s="15">
        <v>10</v>
      </c>
      <c r="AK285" s="15">
        <v>1</v>
      </c>
      <c r="AN285" s="15">
        <v>7</v>
      </c>
      <c r="AO285" s="15">
        <v>2</v>
      </c>
      <c r="AR285" s="15">
        <v>2</v>
      </c>
      <c r="AS285" s="15">
        <v>1</v>
      </c>
      <c r="BA285" s="15">
        <v>1</v>
      </c>
      <c r="BD285" s="17">
        <f t="shared" si="40"/>
        <v>112</v>
      </c>
      <c r="BE285" s="17">
        <f t="shared" si="41"/>
        <v>452</v>
      </c>
      <c r="BF285" s="17">
        <f t="shared" si="42"/>
        <v>0</v>
      </c>
      <c r="BG285" s="17">
        <f t="shared" si="43"/>
        <v>0</v>
      </c>
      <c r="BH285" s="17">
        <f t="shared" si="44"/>
        <v>112</v>
      </c>
      <c r="BI285" s="17">
        <f t="shared" si="45"/>
        <v>452</v>
      </c>
      <c r="BJ285" s="17">
        <f t="shared" si="46"/>
        <v>0</v>
      </c>
      <c r="BK285" s="41"/>
    </row>
    <row r="286" spans="1:63" ht="12.75">
      <c r="A286" s="31"/>
      <c r="E286" s="16" t="s">
        <v>204</v>
      </c>
      <c r="F286" s="32"/>
      <c r="H286" s="31">
        <f>H282+H283+H284+H285</f>
        <v>0</v>
      </c>
      <c r="I286" s="15">
        <f aca="true" t="shared" si="47" ref="I286:BC286">I282+I283+I284+I285</f>
        <v>0</v>
      </c>
      <c r="J286" s="15">
        <f t="shared" si="47"/>
        <v>6</v>
      </c>
      <c r="K286" s="15">
        <f t="shared" si="47"/>
        <v>0</v>
      </c>
      <c r="L286" s="15">
        <f t="shared" si="47"/>
        <v>21</v>
      </c>
      <c r="M286" s="15">
        <f t="shared" si="47"/>
        <v>0</v>
      </c>
      <c r="N286" s="15">
        <f t="shared" si="47"/>
        <v>67</v>
      </c>
      <c r="O286" s="15">
        <f t="shared" si="47"/>
        <v>0</v>
      </c>
      <c r="P286" s="15">
        <f t="shared" si="47"/>
        <v>0</v>
      </c>
      <c r="Q286" s="15">
        <f t="shared" si="47"/>
        <v>77</v>
      </c>
      <c r="R286" s="15">
        <f t="shared" si="47"/>
        <v>0</v>
      </c>
      <c r="S286" s="15">
        <f t="shared" si="47"/>
        <v>0</v>
      </c>
      <c r="T286" s="15">
        <f t="shared" si="47"/>
        <v>3</v>
      </c>
      <c r="U286" s="15">
        <f t="shared" si="47"/>
        <v>162</v>
      </c>
      <c r="V286" s="15">
        <f t="shared" si="47"/>
        <v>0</v>
      </c>
      <c r="W286" s="15">
        <f t="shared" si="47"/>
        <v>0</v>
      </c>
      <c r="X286" s="15">
        <f t="shared" si="47"/>
        <v>20</v>
      </c>
      <c r="Y286" s="15">
        <f t="shared" si="47"/>
        <v>50</v>
      </c>
      <c r="Z286" s="15">
        <f t="shared" si="47"/>
        <v>0</v>
      </c>
      <c r="AA286" s="15">
        <f t="shared" si="47"/>
        <v>0</v>
      </c>
      <c r="AB286" s="15">
        <f t="shared" si="47"/>
        <v>124</v>
      </c>
      <c r="AC286" s="15">
        <f t="shared" si="47"/>
        <v>69</v>
      </c>
      <c r="AD286" s="15">
        <f t="shared" si="47"/>
        <v>0</v>
      </c>
      <c r="AE286" s="15">
        <f t="shared" si="47"/>
        <v>0</v>
      </c>
      <c r="AF286" s="15">
        <f t="shared" si="47"/>
        <v>169</v>
      </c>
      <c r="AG286" s="15">
        <f t="shared" si="47"/>
        <v>17</v>
      </c>
      <c r="AH286" s="15">
        <f t="shared" si="47"/>
        <v>3</v>
      </c>
      <c r="AI286" s="15">
        <f t="shared" si="47"/>
        <v>0</v>
      </c>
      <c r="AJ286" s="15">
        <f t="shared" si="47"/>
        <v>80</v>
      </c>
      <c r="AK286" s="15">
        <f t="shared" si="47"/>
        <v>3</v>
      </c>
      <c r="AL286" s="15">
        <f t="shared" si="47"/>
        <v>2</v>
      </c>
      <c r="AM286" s="15">
        <f t="shared" si="47"/>
        <v>0</v>
      </c>
      <c r="AN286" s="15">
        <f t="shared" si="47"/>
        <v>21</v>
      </c>
      <c r="AO286" s="15">
        <f t="shared" si="47"/>
        <v>2</v>
      </c>
      <c r="AP286" s="15">
        <f t="shared" si="47"/>
        <v>0</v>
      </c>
      <c r="AQ286" s="15">
        <f t="shared" si="47"/>
        <v>0</v>
      </c>
      <c r="AR286" s="15">
        <f t="shared" si="47"/>
        <v>18</v>
      </c>
      <c r="AS286" s="15">
        <f t="shared" si="47"/>
        <v>1</v>
      </c>
      <c r="AT286" s="15">
        <f t="shared" si="47"/>
        <v>0</v>
      </c>
      <c r="AU286" s="15">
        <f t="shared" si="47"/>
        <v>0</v>
      </c>
      <c r="AV286" s="15">
        <f t="shared" si="47"/>
        <v>10</v>
      </c>
      <c r="AW286" s="15">
        <f t="shared" si="47"/>
        <v>1</v>
      </c>
      <c r="AX286" s="15">
        <f t="shared" si="47"/>
        <v>1</v>
      </c>
      <c r="AY286" s="15">
        <f t="shared" si="47"/>
        <v>0</v>
      </c>
      <c r="AZ286" s="15">
        <f t="shared" si="47"/>
        <v>0</v>
      </c>
      <c r="BA286" s="15">
        <f t="shared" si="47"/>
        <v>1</v>
      </c>
      <c r="BB286" s="15">
        <f t="shared" si="47"/>
        <v>0</v>
      </c>
      <c r="BC286" s="15">
        <f t="shared" si="47"/>
        <v>0</v>
      </c>
      <c r="BD286" s="17">
        <f t="shared" si="40"/>
        <v>445</v>
      </c>
      <c r="BE286" s="17">
        <f t="shared" si="41"/>
        <v>477</v>
      </c>
      <c r="BF286" s="17">
        <f t="shared" si="42"/>
        <v>6</v>
      </c>
      <c r="BG286" s="17">
        <f t="shared" si="43"/>
        <v>0</v>
      </c>
      <c r="BH286" s="17">
        <f t="shared" si="44"/>
        <v>451</v>
      </c>
      <c r="BI286" s="17">
        <f t="shared" si="45"/>
        <v>477</v>
      </c>
      <c r="BJ286" s="17">
        <f t="shared" si="46"/>
        <v>0</v>
      </c>
      <c r="BK286" s="41"/>
    </row>
    <row r="287" spans="1:63" ht="12.75">
      <c r="A287" s="31"/>
      <c r="B287" s="15" t="s">
        <v>205</v>
      </c>
      <c r="E287" s="16" t="s">
        <v>206</v>
      </c>
      <c r="F287" s="32"/>
      <c r="H287" s="31"/>
      <c r="BD287" s="17">
        <f t="shared" si="40"/>
        <v>0</v>
      </c>
      <c r="BE287" s="17">
        <f t="shared" si="41"/>
        <v>0</v>
      </c>
      <c r="BF287" s="17">
        <f t="shared" si="42"/>
        <v>0</v>
      </c>
      <c r="BG287" s="17">
        <f t="shared" si="43"/>
        <v>0</v>
      </c>
      <c r="BH287" s="17">
        <f t="shared" si="44"/>
        <v>0</v>
      </c>
      <c r="BI287" s="17">
        <f t="shared" si="45"/>
        <v>0</v>
      </c>
      <c r="BJ287" s="17">
        <f t="shared" si="46"/>
        <v>0</v>
      </c>
      <c r="BK287" s="41"/>
    </row>
    <row r="288" spans="1:63" ht="12.75">
      <c r="A288" s="31"/>
      <c r="C288" s="15" t="s">
        <v>58</v>
      </c>
      <c r="E288" s="16" t="s">
        <v>207</v>
      </c>
      <c r="F288" s="32"/>
      <c r="H288" s="31"/>
      <c r="BD288" s="17">
        <f t="shared" si="40"/>
        <v>0</v>
      </c>
      <c r="BE288" s="17">
        <f t="shared" si="41"/>
        <v>0</v>
      </c>
      <c r="BF288" s="17">
        <f t="shared" si="42"/>
        <v>0</v>
      </c>
      <c r="BG288" s="17">
        <f t="shared" si="43"/>
        <v>0</v>
      </c>
      <c r="BH288" s="17">
        <f t="shared" si="44"/>
        <v>0</v>
      </c>
      <c r="BI288" s="17">
        <f t="shared" si="45"/>
        <v>0</v>
      </c>
      <c r="BJ288" s="17">
        <f t="shared" si="46"/>
        <v>0</v>
      </c>
      <c r="BK288" s="41"/>
    </row>
    <row r="289" spans="1:63" ht="12.75">
      <c r="A289" s="31"/>
      <c r="D289" s="15">
        <v>27</v>
      </c>
      <c r="E289" s="16" t="s">
        <v>208</v>
      </c>
      <c r="F289" s="32" t="s">
        <v>61</v>
      </c>
      <c r="H289" s="31"/>
      <c r="AF289" s="15">
        <v>4</v>
      </c>
      <c r="AJ289" s="15">
        <v>2</v>
      </c>
      <c r="AV289" s="15">
        <v>1</v>
      </c>
      <c r="BD289" s="17">
        <f t="shared" si="40"/>
        <v>7</v>
      </c>
      <c r="BE289" s="17">
        <f t="shared" si="41"/>
        <v>0</v>
      </c>
      <c r="BF289" s="17">
        <f t="shared" si="42"/>
        <v>0</v>
      </c>
      <c r="BG289" s="17">
        <f t="shared" si="43"/>
        <v>0</v>
      </c>
      <c r="BH289" s="17">
        <f t="shared" si="44"/>
        <v>7</v>
      </c>
      <c r="BI289" s="17">
        <f t="shared" si="45"/>
        <v>0</v>
      </c>
      <c r="BJ289" s="17">
        <f t="shared" si="46"/>
        <v>27</v>
      </c>
      <c r="BK289" s="41"/>
    </row>
    <row r="290" spans="1:63" ht="12.75">
      <c r="A290" s="31"/>
      <c r="D290" s="15">
        <v>28</v>
      </c>
      <c r="E290" s="16" t="s">
        <v>208</v>
      </c>
      <c r="F290" s="32" t="s">
        <v>59</v>
      </c>
      <c r="H290" s="31"/>
      <c r="AF290" s="15">
        <v>1</v>
      </c>
      <c r="BD290" s="17">
        <f t="shared" si="40"/>
        <v>1</v>
      </c>
      <c r="BE290" s="17">
        <f t="shared" si="41"/>
        <v>0</v>
      </c>
      <c r="BF290" s="17">
        <f t="shared" si="42"/>
        <v>0</v>
      </c>
      <c r="BG290" s="17">
        <f t="shared" si="43"/>
        <v>0</v>
      </c>
      <c r="BH290" s="17">
        <f t="shared" si="44"/>
        <v>1</v>
      </c>
      <c r="BI290" s="17">
        <f t="shared" si="45"/>
        <v>0</v>
      </c>
      <c r="BJ290" s="17">
        <f t="shared" si="46"/>
        <v>28</v>
      </c>
      <c r="BK290" s="41"/>
    </row>
    <row r="291" spans="1:63" ht="12.75">
      <c r="A291" s="31"/>
      <c r="D291" s="15">
        <v>29</v>
      </c>
      <c r="E291" s="16" t="s">
        <v>208</v>
      </c>
      <c r="F291" s="32" t="s">
        <v>62</v>
      </c>
      <c r="H291" s="31"/>
      <c r="AF291" s="15">
        <v>5</v>
      </c>
      <c r="AJ291" s="15">
        <v>2</v>
      </c>
      <c r="AN291" s="15">
        <v>1</v>
      </c>
      <c r="BD291" s="17">
        <f t="shared" si="40"/>
        <v>8</v>
      </c>
      <c r="BE291" s="17">
        <f t="shared" si="41"/>
        <v>0</v>
      </c>
      <c r="BF291" s="17">
        <f t="shared" si="42"/>
        <v>0</v>
      </c>
      <c r="BG291" s="17">
        <f t="shared" si="43"/>
        <v>0</v>
      </c>
      <c r="BH291" s="17">
        <f t="shared" si="44"/>
        <v>8</v>
      </c>
      <c r="BI291" s="17">
        <f t="shared" si="45"/>
        <v>0</v>
      </c>
      <c r="BJ291" s="17">
        <f t="shared" si="46"/>
        <v>29</v>
      </c>
      <c r="BK291" s="41"/>
    </row>
    <row r="292" spans="1:63" ht="12.75">
      <c r="A292" s="31"/>
      <c r="D292" s="15">
        <v>30</v>
      </c>
      <c r="E292" s="16" t="s">
        <v>208</v>
      </c>
      <c r="F292" s="32" t="s">
        <v>60</v>
      </c>
      <c r="H292" s="31"/>
      <c r="J292" s="15">
        <v>3</v>
      </c>
      <c r="L292" s="15">
        <v>4</v>
      </c>
      <c r="N292" s="15">
        <v>14</v>
      </c>
      <c r="Q292" s="15">
        <v>13</v>
      </c>
      <c r="U292" s="15">
        <v>20</v>
      </c>
      <c r="X292" s="15">
        <v>1</v>
      </c>
      <c r="Y292" s="15">
        <v>7</v>
      </c>
      <c r="AB292" s="15">
        <v>19</v>
      </c>
      <c r="AC292" s="15">
        <v>8</v>
      </c>
      <c r="AF292" s="15">
        <v>30</v>
      </c>
      <c r="AG292" s="15">
        <v>4</v>
      </c>
      <c r="AJ292" s="15">
        <v>17</v>
      </c>
      <c r="AK292" s="15">
        <v>3</v>
      </c>
      <c r="AN292" s="15">
        <v>7</v>
      </c>
      <c r="AR292" s="15">
        <v>5</v>
      </c>
      <c r="AV292" s="15">
        <v>3</v>
      </c>
      <c r="BD292" s="17">
        <f t="shared" si="40"/>
        <v>82</v>
      </c>
      <c r="BE292" s="17">
        <f t="shared" si="41"/>
        <v>76</v>
      </c>
      <c r="BF292" s="17">
        <f t="shared" si="42"/>
        <v>0</v>
      </c>
      <c r="BG292" s="17">
        <f t="shared" si="43"/>
        <v>0</v>
      </c>
      <c r="BH292" s="17">
        <f t="shared" si="44"/>
        <v>82</v>
      </c>
      <c r="BI292" s="17">
        <f t="shared" si="45"/>
        <v>76</v>
      </c>
      <c r="BJ292" s="17">
        <f t="shared" si="46"/>
        <v>30</v>
      </c>
      <c r="BK292" s="41"/>
    </row>
    <row r="293" spans="1:63" ht="12.75">
      <c r="A293" s="31"/>
      <c r="B293" s="15" t="s">
        <v>205</v>
      </c>
      <c r="C293" s="15" t="s">
        <v>54</v>
      </c>
      <c r="E293" s="16" t="s">
        <v>231</v>
      </c>
      <c r="F293" s="32"/>
      <c r="H293" s="31"/>
      <c r="BD293" s="17">
        <f t="shared" si="40"/>
        <v>0</v>
      </c>
      <c r="BE293" s="17">
        <f t="shared" si="41"/>
        <v>0</v>
      </c>
      <c r="BF293" s="17">
        <f t="shared" si="42"/>
        <v>0</v>
      </c>
      <c r="BG293" s="17">
        <f t="shared" si="43"/>
        <v>0</v>
      </c>
      <c r="BH293" s="17">
        <f t="shared" si="44"/>
        <v>0</v>
      </c>
      <c r="BI293" s="17">
        <f t="shared" si="45"/>
        <v>0</v>
      </c>
      <c r="BJ293" s="17">
        <f t="shared" si="46"/>
        <v>0</v>
      </c>
      <c r="BK293" s="41">
        <v>320355</v>
      </c>
    </row>
    <row r="294" spans="1:63" ht="12.75">
      <c r="A294" s="31"/>
      <c r="D294" s="15">
        <v>1</v>
      </c>
      <c r="E294" s="16" t="s">
        <v>209</v>
      </c>
      <c r="F294" s="32" t="s">
        <v>60</v>
      </c>
      <c r="H294" s="31"/>
      <c r="AF294" s="15">
        <v>1</v>
      </c>
      <c r="BD294" s="17">
        <f t="shared" si="40"/>
        <v>1</v>
      </c>
      <c r="BE294" s="17">
        <f t="shared" si="41"/>
        <v>0</v>
      </c>
      <c r="BF294" s="17">
        <f t="shared" si="42"/>
        <v>0</v>
      </c>
      <c r="BG294" s="17">
        <f t="shared" si="43"/>
        <v>0</v>
      </c>
      <c r="BH294" s="17">
        <f t="shared" si="44"/>
        <v>1</v>
      </c>
      <c r="BI294" s="17">
        <f t="shared" si="45"/>
        <v>0</v>
      </c>
      <c r="BJ294" s="17">
        <f t="shared" si="46"/>
        <v>1</v>
      </c>
      <c r="BK294" s="41"/>
    </row>
    <row r="295" spans="1:63" ht="12.75">
      <c r="A295" s="31"/>
      <c r="D295" s="15">
        <v>2</v>
      </c>
      <c r="E295" s="16" t="s">
        <v>210</v>
      </c>
      <c r="F295" s="32" t="s">
        <v>61</v>
      </c>
      <c r="H295" s="31"/>
      <c r="AC295" s="15">
        <v>1</v>
      </c>
      <c r="BD295" s="17">
        <f t="shared" si="40"/>
        <v>0</v>
      </c>
      <c r="BE295" s="17">
        <f t="shared" si="41"/>
        <v>1</v>
      </c>
      <c r="BF295" s="17">
        <f t="shared" si="42"/>
        <v>0</v>
      </c>
      <c r="BG295" s="17">
        <f t="shared" si="43"/>
        <v>0</v>
      </c>
      <c r="BH295" s="17">
        <f t="shared" si="44"/>
        <v>0</v>
      </c>
      <c r="BI295" s="17">
        <f t="shared" si="45"/>
        <v>1</v>
      </c>
      <c r="BJ295" s="17">
        <f t="shared" si="46"/>
        <v>2</v>
      </c>
      <c r="BK295" s="41"/>
    </row>
    <row r="296" spans="1:63" ht="12.75">
      <c r="A296" s="31"/>
      <c r="D296" s="15">
        <v>3</v>
      </c>
      <c r="E296" s="16" t="s">
        <v>210</v>
      </c>
      <c r="F296" s="32" t="s">
        <v>60</v>
      </c>
      <c r="H296" s="31"/>
      <c r="AB296" s="15">
        <v>1</v>
      </c>
      <c r="BD296" s="17">
        <f t="shared" si="40"/>
        <v>1</v>
      </c>
      <c r="BE296" s="17">
        <f t="shared" si="41"/>
        <v>0</v>
      </c>
      <c r="BF296" s="17">
        <f t="shared" si="42"/>
        <v>0</v>
      </c>
      <c r="BG296" s="17">
        <f t="shared" si="43"/>
        <v>0</v>
      </c>
      <c r="BH296" s="17">
        <f t="shared" si="44"/>
        <v>1</v>
      </c>
      <c r="BI296" s="17">
        <f t="shared" si="45"/>
        <v>0</v>
      </c>
      <c r="BJ296" s="17">
        <f t="shared" si="46"/>
        <v>3</v>
      </c>
      <c r="BK296" s="41"/>
    </row>
    <row r="297" spans="1:63" ht="12.75">
      <c r="A297" s="31"/>
      <c r="D297" s="15">
        <v>4</v>
      </c>
      <c r="E297" s="16" t="s">
        <v>211</v>
      </c>
      <c r="F297" s="32" t="s">
        <v>61</v>
      </c>
      <c r="H297" s="31"/>
      <c r="AB297" s="15">
        <v>1</v>
      </c>
      <c r="BD297" s="17">
        <f t="shared" si="40"/>
        <v>1</v>
      </c>
      <c r="BE297" s="17">
        <f t="shared" si="41"/>
        <v>0</v>
      </c>
      <c r="BF297" s="17">
        <f t="shared" si="42"/>
        <v>0</v>
      </c>
      <c r="BG297" s="17">
        <f t="shared" si="43"/>
        <v>0</v>
      </c>
      <c r="BH297" s="17">
        <f t="shared" si="44"/>
        <v>1</v>
      </c>
      <c r="BI297" s="17">
        <f t="shared" si="45"/>
        <v>0</v>
      </c>
      <c r="BJ297" s="17">
        <f t="shared" si="46"/>
        <v>4</v>
      </c>
      <c r="BK297" s="41"/>
    </row>
    <row r="298" spans="1:63" ht="12.75">
      <c r="A298" s="31"/>
      <c r="D298" s="15">
        <v>5</v>
      </c>
      <c r="E298" s="16" t="s">
        <v>211</v>
      </c>
      <c r="F298" s="32" t="s">
        <v>59</v>
      </c>
      <c r="H298" s="31"/>
      <c r="AF298" s="15">
        <v>1</v>
      </c>
      <c r="BD298" s="17">
        <f t="shared" si="40"/>
        <v>1</v>
      </c>
      <c r="BE298" s="17">
        <f t="shared" si="41"/>
        <v>0</v>
      </c>
      <c r="BF298" s="17">
        <f t="shared" si="42"/>
        <v>0</v>
      </c>
      <c r="BG298" s="17">
        <f t="shared" si="43"/>
        <v>0</v>
      </c>
      <c r="BH298" s="17">
        <f t="shared" si="44"/>
        <v>1</v>
      </c>
      <c r="BI298" s="17">
        <f t="shared" si="45"/>
        <v>0</v>
      </c>
      <c r="BJ298" s="17">
        <f t="shared" si="46"/>
        <v>5</v>
      </c>
      <c r="BK298" s="41"/>
    </row>
    <row r="299" spans="1:63" ht="12.75">
      <c r="A299" s="31"/>
      <c r="D299" s="15">
        <v>6</v>
      </c>
      <c r="E299" s="16" t="s">
        <v>211</v>
      </c>
      <c r="F299" s="32" t="s">
        <v>60</v>
      </c>
      <c r="H299" s="31"/>
      <c r="J299" s="15">
        <v>5</v>
      </c>
      <c r="K299" s="15">
        <v>1</v>
      </c>
      <c r="L299" s="15">
        <v>5</v>
      </c>
      <c r="M299" s="15">
        <v>2</v>
      </c>
      <c r="N299" s="15">
        <v>10</v>
      </c>
      <c r="O299" s="15">
        <v>5</v>
      </c>
      <c r="Q299" s="15">
        <v>9</v>
      </c>
      <c r="S299" s="15">
        <v>6</v>
      </c>
      <c r="U299" s="15">
        <v>14</v>
      </c>
      <c r="W299" s="15">
        <v>5</v>
      </c>
      <c r="Y299" s="15">
        <v>4</v>
      </c>
      <c r="AA299" s="15">
        <v>1</v>
      </c>
      <c r="AB299" s="15">
        <v>9</v>
      </c>
      <c r="AF299" s="15">
        <v>8</v>
      </c>
      <c r="AG299" s="15">
        <v>4</v>
      </c>
      <c r="AM299" s="15">
        <v>1</v>
      </c>
      <c r="AN299" s="15">
        <v>1</v>
      </c>
      <c r="BD299" s="17">
        <f t="shared" si="40"/>
        <v>18</v>
      </c>
      <c r="BE299" s="17">
        <f t="shared" si="41"/>
        <v>51</v>
      </c>
      <c r="BF299" s="17">
        <f t="shared" si="42"/>
        <v>0</v>
      </c>
      <c r="BG299" s="17">
        <f t="shared" si="43"/>
        <v>21</v>
      </c>
      <c r="BH299" s="17">
        <f t="shared" si="44"/>
        <v>18</v>
      </c>
      <c r="BI299" s="17">
        <f t="shared" si="45"/>
        <v>72</v>
      </c>
      <c r="BJ299" s="17">
        <f t="shared" si="46"/>
        <v>6</v>
      </c>
      <c r="BK299" s="41"/>
    </row>
    <row r="300" spans="1:63" ht="12.75">
      <c r="A300" s="31"/>
      <c r="E300" s="16" t="s">
        <v>212</v>
      </c>
      <c r="F300" s="32" t="s">
        <v>61</v>
      </c>
      <c r="H300" s="31"/>
      <c r="AB300" s="15">
        <v>1</v>
      </c>
      <c r="AC300" s="15">
        <v>1</v>
      </c>
      <c r="AF300" s="15">
        <v>4</v>
      </c>
      <c r="AJ300" s="15">
        <v>2</v>
      </c>
      <c r="AV300" s="15">
        <v>1</v>
      </c>
      <c r="BD300" s="17">
        <f t="shared" si="40"/>
        <v>8</v>
      </c>
      <c r="BE300" s="17">
        <f t="shared" si="41"/>
        <v>1</v>
      </c>
      <c r="BF300" s="17">
        <f t="shared" si="42"/>
        <v>0</v>
      </c>
      <c r="BG300" s="17">
        <f t="shared" si="43"/>
        <v>0</v>
      </c>
      <c r="BH300" s="17">
        <f t="shared" si="44"/>
        <v>8</v>
      </c>
      <c r="BI300" s="17">
        <f t="shared" si="45"/>
        <v>1</v>
      </c>
      <c r="BJ300" s="17">
        <f t="shared" si="46"/>
        <v>0</v>
      </c>
      <c r="BK300" s="41"/>
    </row>
    <row r="301" spans="1:63" ht="12.75">
      <c r="A301" s="31"/>
      <c r="E301" s="16" t="s">
        <v>212</v>
      </c>
      <c r="F301" s="32" t="s">
        <v>59</v>
      </c>
      <c r="H301" s="31"/>
      <c r="AF301" s="15">
        <v>2</v>
      </c>
      <c r="BD301" s="17">
        <f t="shared" si="40"/>
        <v>2</v>
      </c>
      <c r="BE301" s="17">
        <f t="shared" si="41"/>
        <v>0</v>
      </c>
      <c r="BF301" s="17">
        <f t="shared" si="42"/>
        <v>0</v>
      </c>
      <c r="BG301" s="17">
        <f t="shared" si="43"/>
        <v>0</v>
      </c>
      <c r="BH301" s="17">
        <f t="shared" si="44"/>
        <v>2</v>
      </c>
      <c r="BI301" s="17">
        <f t="shared" si="45"/>
        <v>0</v>
      </c>
      <c r="BJ301" s="17">
        <f t="shared" si="46"/>
        <v>0</v>
      </c>
      <c r="BK301" s="41"/>
    </row>
    <row r="302" spans="1:63" ht="12.75">
      <c r="A302" s="31"/>
      <c r="E302" s="16" t="s">
        <v>212</v>
      </c>
      <c r="F302" s="32" t="s">
        <v>62</v>
      </c>
      <c r="H302" s="31"/>
      <c r="AF302" s="15">
        <v>5</v>
      </c>
      <c r="AJ302" s="15">
        <v>2</v>
      </c>
      <c r="AN302" s="15">
        <v>1</v>
      </c>
      <c r="BD302" s="17">
        <f t="shared" si="40"/>
        <v>8</v>
      </c>
      <c r="BE302" s="17">
        <f t="shared" si="41"/>
        <v>0</v>
      </c>
      <c r="BF302" s="17">
        <f t="shared" si="42"/>
        <v>0</v>
      </c>
      <c r="BG302" s="17">
        <f t="shared" si="43"/>
        <v>0</v>
      </c>
      <c r="BH302" s="17">
        <f t="shared" si="44"/>
        <v>8</v>
      </c>
      <c r="BI302" s="17">
        <f t="shared" si="45"/>
        <v>0</v>
      </c>
      <c r="BJ302" s="17">
        <f t="shared" si="46"/>
        <v>0</v>
      </c>
      <c r="BK302" s="41"/>
    </row>
    <row r="303" spans="1:63" ht="12.75">
      <c r="A303" s="31"/>
      <c r="E303" s="16" t="s">
        <v>212</v>
      </c>
      <c r="F303" s="32" t="s">
        <v>60</v>
      </c>
      <c r="H303" s="31"/>
      <c r="J303" s="15">
        <v>6</v>
      </c>
      <c r="K303" s="15">
        <v>1</v>
      </c>
      <c r="L303" s="15">
        <v>9</v>
      </c>
      <c r="M303" s="15">
        <v>2</v>
      </c>
      <c r="N303" s="15">
        <v>24</v>
      </c>
      <c r="O303" s="15">
        <v>5</v>
      </c>
      <c r="Q303" s="15">
        <v>22</v>
      </c>
      <c r="S303" s="15">
        <v>6</v>
      </c>
      <c r="U303" s="15">
        <v>34</v>
      </c>
      <c r="W303" s="15">
        <v>5</v>
      </c>
      <c r="X303" s="15">
        <v>1</v>
      </c>
      <c r="Y303" s="15">
        <v>11</v>
      </c>
      <c r="AA303" s="15">
        <v>1</v>
      </c>
      <c r="AB303" s="15">
        <v>29</v>
      </c>
      <c r="AC303" s="15">
        <v>12</v>
      </c>
      <c r="AE303" s="15">
        <v>1</v>
      </c>
      <c r="AF303" s="15">
        <v>39</v>
      </c>
      <c r="AG303" s="15">
        <v>8</v>
      </c>
      <c r="AJ303" s="15">
        <v>17</v>
      </c>
      <c r="AK303" s="15">
        <v>3</v>
      </c>
      <c r="AM303" s="15">
        <v>1</v>
      </c>
      <c r="AN303" s="15">
        <v>8</v>
      </c>
      <c r="AR303" s="15">
        <v>5</v>
      </c>
      <c r="AV303" s="15">
        <v>3</v>
      </c>
      <c r="BD303" s="17">
        <f t="shared" si="40"/>
        <v>102</v>
      </c>
      <c r="BE303" s="17">
        <f t="shared" si="41"/>
        <v>129</v>
      </c>
      <c r="BF303" s="17">
        <f t="shared" si="42"/>
        <v>0</v>
      </c>
      <c r="BG303" s="17">
        <f t="shared" si="43"/>
        <v>22</v>
      </c>
      <c r="BH303" s="17">
        <f t="shared" si="44"/>
        <v>102</v>
      </c>
      <c r="BI303" s="17">
        <f t="shared" si="45"/>
        <v>151</v>
      </c>
      <c r="BJ303" s="17">
        <f t="shared" si="46"/>
        <v>0</v>
      </c>
      <c r="BK303" s="41"/>
    </row>
    <row r="304" spans="1:63" ht="12.75">
      <c r="A304" s="31"/>
      <c r="E304" s="16" t="s">
        <v>213</v>
      </c>
      <c r="F304" s="32"/>
      <c r="H304" s="31">
        <f>H303+H302+H301+H300</f>
        <v>0</v>
      </c>
      <c r="I304" s="15">
        <f aca="true" t="shared" si="48" ref="I304:BC304">I303+I302+I301+I300</f>
        <v>0</v>
      </c>
      <c r="J304" s="15">
        <f t="shared" si="48"/>
        <v>6</v>
      </c>
      <c r="K304" s="15">
        <f t="shared" si="48"/>
        <v>1</v>
      </c>
      <c r="L304" s="15">
        <f t="shared" si="48"/>
        <v>9</v>
      </c>
      <c r="M304" s="15">
        <f t="shared" si="48"/>
        <v>2</v>
      </c>
      <c r="N304" s="15">
        <f t="shared" si="48"/>
        <v>24</v>
      </c>
      <c r="O304" s="15">
        <f t="shared" si="48"/>
        <v>5</v>
      </c>
      <c r="P304" s="15">
        <f t="shared" si="48"/>
        <v>0</v>
      </c>
      <c r="Q304" s="15">
        <f t="shared" si="48"/>
        <v>22</v>
      </c>
      <c r="R304" s="15">
        <f t="shared" si="48"/>
        <v>0</v>
      </c>
      <c r="S304" s="15">
        <f t="shared" si="48"/>
        <v>6</v>
      </c>
      <c r="T304" s="15">
        <f t="shared" si="48"/>
        <v>0</v>
      </c>
      <c r="U304" s="15">
        <f t="shared" si="48"/>
        <v>34</v>
      </c>
      <c r="V304" s="15">
        <f t="shared" si="48"/>
        <v>0</v>
      </c>
      <c r="W304" s="15">
        <f t="shared" si="48"/>
        <v>5</v>
      </c>
      <c r="X304" s="15">
        <f t="shared" si="48"/>
        <v>1</v>
      </c>
      <c r="Y304" s="15">
        <f t="shared" si="48"/>
        <v>11</v>
      </c>
      <c r="Z304" s="15">
        <f t="shared" si="48"/>
        <v>0</v>
      </c>
      <c r="AA304" s="15">
        <f t="shared" si="48"/>
        <v>1</v>
      </c>
      <c r="AB304" s="15">
        <f t="shared" si="48"/>
        <v>30</v>
      </c>
      <c r="AC304" s="15">
        <f t="shared" si="48"/>
        <v>13</v>
      </c>
      <c r="AD304" s="15">
        <f t="shared" si="48"/>
        <v>0</v>
      </c>
      <c r="AE304" s="15">
        <f t="shared" si="48"/>
        <v>1</v>
      </c>
      <c r="AF304" s="15">
        <f t="shared" si="48"/>
        <v>50</v>
      </c>
      <c r="AG304" s="15">
        <f t="shared" si="48"/>
        <v>8</v>
      </c>
      <c r="AH304" s="15">
        <f t="shared" si="48"/>
        <v>0</v>
      </c>
      <c r="AI304" s="15">
        <f t="shared" si="48"/>
        <v>0</v>
      </c>
      <c r="AJ304" s="15">
        <f t="shared" si="48"/>
        <v>21</v>
      </c>
      <c r="AK304" s="15">
        <f t="shared" si="48"/>
        <v>3</v>
      </c>
      <c r="AL304" s="15">
        <f t="shared" si="48"/>
        <v>0</v>
      </c>
      <c r="AM304" s="15">
        <f t="shared" si="48"/>
        <v>1</v>
      </c>
      <c r="AN304" s="15">
        <f t="shared" si="48"/>
        <v>9</v>
      </c>
      <c r="AO304" s="15">
        <f t="shared" si="48"/>
        <v>0</v>
      </c>
      <c r="AP304" s="15">
        <f t="shared" si="48"/>
        <v>0</v>
      </c>
      <c r="AQ304" s="15">
        <f t="shared" si="48"/>
        <v>0</v>
      </c>
      <c r="AR304" s="15">
        <f t="shared" si="48"/>
        <v>5</v>
      </c>
      <c r="AS304" s="15">
        <f t="shared" si="48"/>
        <v>0</v>
      </c>
      <c r="AT304" s="15">
        <f t="shared" si="48"/>
        <v>0</v>
      </c>
      <c r="AU304" s="15">
        <f t="shared" si="48"/>
        <v>0</v>
      </c>
      <c r="AV304" s="15">
        <f t="shared" si="48"/>
        <v>4</v>
      </c>
      <c r="AW304" s="15">
        <f t="shared" si="48"/>
        <v>0</v>
      </c>
      <c r="AX304" s="15">
        <f t="shared" si="48"/>
        <v>0</v>
      </c>
      <c r="AY304" s="15">
        <f t="shared" si="48"/>
        <v>0</v>
      </c>
      <c r="AZ304" s="15">
        <f t="shared" si="48"/>
        <v>0</v>
      </c>
      <c r="BA304" s="15">
        <f t="shared" si="48"/>
        <v>0</v>
      </c>
      <c r="BB304" s="15">
        <f t="shared" si="48"/>
        <v>0</v>
      </c>
      <c r="BC304" s="15">
        <f t="shared" si="48"/>
        <v>0</v>
      </c>
      <c r="BD304" s="17">
        <f t="shared" si="40"/>
        <v>120</v>
      </c>
      <c r="BE304" s="17">
        <f t="shared" si="41"/>
        <v>130</v>
      </c>
      <c r="BF304" s="17">
        <f t="shared" si="42"/>
        <v>0</v>
      </c>
      <c r="BG304" s="17">
        <f t="shared" si="43"/>
        <v>22</v>
      </c>
      <c r="BH304" s="17">
        <f t="shared" si="44"/>
        <v>120</v>
      </c>
      <c r="BI304" s="17">
        <f t="shared" si="45"/>
        <v>152</v>
      </c>
      <c r="BJ304" s="17">
        <f t="shared" si="46"/>
        <v>0</v>
      </c>
      <c r="BK304" s="41"/>
    </row>
    <row r="305" spans="1:63" ht="25.5">
      <c r="A305" s="31"/>
      <c r="B305" s="15" t="s">
        <v>214</v>
      </c>
      <c r="C305" s="15" t="s">
        <v>58</v>
      </c>
      <c r="E305" s="16" t="s">
        <v>215</v>
      </c>
      <c r="F305" s="32"/>
      <c r="H305" s="31"/>
      <c r="BD305" s="17">
        <f t="shared" si="40"/>
        <v>0</v>
      </c>
      <c r="BE305" s="17">
        <f t="shared" si="41"/>
        <v>0</v>
      </c>
      <c r="BF305" s="17">
        <f t="shared" si="42"/>
        <v>0</v>
      </c>
      <c r="BG305" s="17">
        <f t="shared" si="43"/>
        <v>0</v>
      </c>
      <c r="BH305" s="17">
        <f t="shared" si="44"/>
        <v>0</v>
      </c>
      <c r="BI305" s="17">
        <f t="shared" si="45"/>
        <v>0</v>
      </c>
      <c r="BJ305" s="17">
        <f t="shared" si="46"/>
        <v>0</v>
      </c>
      <c r="BK305" s="41"/>
    </row>
    <row r="306" spans="1:63" ht="12.75">
      <c r="A306" s="31"/>
      <c r="D306" s="15">
        <v>7</v>
      </c>
      <c r="E306" s="16" t="s">
        <v>216</v>
      </c>
      <c r="F306" s="32" t="s">
        <v>61</v>
      </c>
      <c r="H306" s="31"/>
      <c r="AJ306" s="15">
        <v>1</v>
      </c>
      <c r="AV306" s="15">
        <v>1</v>
      </c>
      <c r="BD306" s="17">
        <f t="shared" si="40"/>
        <v>2</v>
      </c>
      <c r="BE306" s="17">
        <f t="shared" si="41"/>
        <v>0</v>
      </c>
      <c r="BF306" s="17">
        <f t="shared" si="42"/>
        <v>0</v>
      </c>
      <c r="BG306" s="17">
        <f t="shared" si="43"/>
        <v>0</v>
      </c>
      <c r="BH306" s="17">
        <f t="shared" si="44"/>
        <v>2</v>
      </c>
      <c r="BI306" s="17">
        <f t="shared" si="45"/>
        <v>0</v>
      </c>
      <c r="BJ306" s="17">
        <f t="shared" si="46"/>
        <v>7</v>
      </c>
      <c r="BK306" s="41"/>
    </row>
    <row r="307" spans="1:63" ht="12.75">
      <c r="A307" s="31"/>
      <c r="D307" s="15">
        <v>8</v>
      </c>
      <c r="E307" s="16" t="s">
        <v>216</v>
      </c>
      <c r="F307" s="32" t="s">
        <v>60</v>
      </c>
      <c r="H307" s="31"/>
      <c r="AB307" s="15">
        <v>1</v>
      </c>
      <c r="AJ307" s="15">
        <v>1</v>
      </c>
      <c r="BD307" s="17">
        <f t="shared" si="40"/>
        <v>2</v>
      </c>
      <c r="BE307" s="17">
        <f t="shared" si="41"/>
        <v>0</v>
      </c>
      <c r="BF307" s="17">
        <f t="shared" si="42"/>
        <v>0</v>
      </c>
      <c r="BG307" s="17">
        <f t="shared" si="43"/>
        <v>0</v>
      </c>
      <c r="BH307" s="17">
        <f t="shared" si="44"/>
        <v>2</v>
      </c>
      <c r="BI307" s="17">
        <f t="shared" si="45"/>
        <v>0</v>
      </c>
      <c r="BJ307" s="17">
        <f t="shared" si="46"/>
        <v>8</v>
      </c>
      <c r="BK307" s="41"/>
    </row>
    <row r="308" spans="1:63" ht="12.75">
      <c r="A308" s="31"/>
      <c r="D308" s="15">
        <v>9</v>
      </c>
      <c r="E308" s="16" t="s">
        <v>217</v>
      </c>
      <c r="F308" s="32" t="s">
        <v>61</v>
      </c>
      <c r="H308" s="31"/>
      <c r="U308" s="15">
        <v>2</v>
      </c>
      <c r="AA308" s="15">
        <v>16</v>
      </c>
      <c r="AB308" s="15">
        <v>2</v>
      </c>
      <c r="AF308" s="15">
        <v>57</v>
      </c>
      <c r="AG308" s="15">
        <v>3</v>
      </c>
      <c r="AH308" s="15">
        <v>1</v>
      </c>
      <c r="AJ308" s="15">
        <v>14</v>
      </c>
      <c r="AK308" s="15">
        <v>2</v>
      </c>
      <c r="AL308" s="15">
        <v>1</v>
      </c>
      <c r="AN308" s="15">
        <v>9</v>
      </c>
      <c r="AO308" s="15">
        <v>1</v>
      </c>
      <c r="AR308" s="15">
        <v>8</v>
      </c>
      <c r="AV308" s="15">
        <v>5</v>
      </c>
      <c r="BD308" s="17">
        <f t="shared" si="40"/>
        <v>95</v>
      </c>
      <c r="BE308" s="17">
        <f t="shared" si="41"/>
        <v>8</v>
      </c>
      <c r="BF308" s="17">
        <f t="shared" si="42"/>
        <v>2</v>
      </c>
      <c r="BG308" s="17">
        <f t="shared" si="43"/>
        <v>16</v>
      </c>
      <c r="BH308" s="17">
        <f t="shared" si="44"/>
        <v>97</v>
      </c>
      <c r="BI308" s="17">
        <f t="shared" si="45"/>
        <v>24</v>
      </c>
      <c r="BJ308" s="17">
        <f t="shared" si="46"/>
        <v>9</v>
      </c>
      <c r="BK308" s="41"/>
    </row>
    <row r="309" spans="1:63" ht="12.75">
      <c r="A309" s="31"/>
      <c r="D309" s="15">
        <v>10</v>
      </c>
      <c r="E309" s="16" t="s">
        <v>217</v>
      </c>
      <c r="F309" s="32" t="s">
        <v>59</v>
      </c>
      <c r="H309" s="31"/>
      <c r="AF309" s="15">
        <v>1</v>
      </c>
      <c r="BD309" s="17">
        <f t="shared" si="40"/>
        <v>1</v>
      </c>
      <c r="BE309" s="17">
        <f t="shared" si="41"/>
        <v>0</v>
      </c>
      <c r="BF309" s="17">
        <f t="shared" si="42"/>
        <v>0</v>
      </c>
      <c r="BG309" s="17">
        <f t="shared" si="43"/>
        <v>0</v>
      </c>
      <c r="BH309" s="17">
        <f t="shared" si="44"/>
        <v>1</v>
      </c>
      <c r="BI309" s="17">
        <f t="shared" si="45"/>
        <v>0</v>
      </c>
      <c r="BJ309" s="17">
        <f t="shared" si="46"/>
        <v>10</v>
      </c>
      <c r="BK309" s="41"/>
    </row>
    <row r="310" spans="1:63" ht="12.75">
      <c r="A310" s="31"/>
      <c r="D310" s="15">
        <v>11</v>
      </c>
      <c r="E310" s="16" t="s">
        <v>217</v>
      </c>
      <c r="F310" s="32" t="s">
        <v>62</v>
      </c>
      <c r="H310" s="31"/>
      <c r="AF310" s="15">
        <v>2</v>
      </c>
      <c r="AG310" s="15">
        <v>2</v>
      </c>
      <c r="AK310" s="15">
        <v>1</v>
      </c>
      <c r="AN310" s="15">
        <v>1</v>
      </c>
      <c r="BD310" s="17">
        <f t="shared" si="40"/>
        <v>3</v>
      </c>
      <c r="BE310" s="17">
        <f t="shared" si="41"/>
        <v>3</v>
      </c>
      <c r="BF310" s="17">
        <f t="shared" si="42"/>
        <v>0</v>
      </c>
      <c r="BG310" s="17">
        <f t="shared" si="43"/>
        <v>0</v>
      </c>
      <c r="BH310" s="17">
        <f t="shared" si="44"/>
        <v>3</v>
      </c>
      <c r="BI310" s="17">
        <f t="shared" si="45"/>
        <v>3</v>
      </c>
      <c r="BJ310" s="17">
        <f t="shared" si="46"/>
        <v>11</v>
      </c>
      <c r="BK310" s="41"/>
    </row>
    <row r="311" spans="1:63" ht="12.75">
      <c r="A311" s="31"/>
      <c r="D311" s="15">
        <v>12</v>
      </c>
      <c r="E311" s="16" t="s">
        <v>217</v>
      </c>
      <c r="F311" s="32" t="s">
        <v>60</v>
      </c>
      <c r="H311" s="31"/>
      <c r="J311" s="15">
        <v>2</v>
      </c>
      <c r="L311" s="15">
        <v>4</v>
      </c>
      <c r="N311" s="15">
        <v>22</v>
      </c>
      <c r="P311" s="15">
        <v>1</v>
      </c>
      <c r="Q311" s="15">
        <v>17</v>
      </c>
      <c r="T311" s="15">
        <v>3</v>
      </c>
      <c r="U311" s="15">
        <v>36</v>
      </c>
      <c r="X311" s="15">
        <v>1</v>
      </c>
      <c r="Y311" s="15">
        <v>14</v>
      </c>
      <c r="AA311" s="15">
        <v>45</v>
      </c>
      <c r="AB311" s="15">
        <v>18</v>
      </c>
      <c r="AF311" s="15">
        <v>78</v>
      </c>
      <c r="AG311" s="15">
        <v>2</v>
      </c>
      <c r="AJ311" s="15">
        <v>18</v>
      </c>
      <c r="AN311" s="15">
        <v>9</v>
      </c>
      <c r="AO311" s="15">
        <v>1</v>
      </c>
      <c r="AR311" s="15">
        <v>5</v>
      </c>
      <c r="AV311" s="15">
        <v>3</v>
      </c>
      <c r="BD311" s="17">
        <f t="shared" si="40"/>
        <v>136</v>
      </c>
      <c r="BE311" s="17">
        <f t="shared" si="41"/>
        <v>98</v>
      </c>
      <c r="BF311" s="17">
        <f t="shared" si="42"/>
        <v>0</v>
      </c>
      <c r="BG311" s="17">
        <f t="shared" si="43"/>
        <v>45</v>
      </c>
      <c r="BH311" s="17">
        <f t="shared" si="44"/>
        <v>136</v>
      </c>
      <c r="BI311" s="17">
        <f t="shared" si="45"/>
        <v>143</v>
      </c>
      <c r="BJ311" s="17">
        <f t="shared" si="46"/>
        <v>12</v>
      </c>
      <c r="BK311" s="41"/>
    </row>
    <row r="312" spans="1:63" ht="12.75">
      <c r="A312" s="31"/>
      <c r="C312" s="15" t="s">
        <v>54</v>
      </c>
      <c r="E312" s="16" t="s">
        <v>218</v>
      </c>
      <c r="F312" s="32"/>
      <c r="H312" s="31"/>
      <c r="BD312" s="17">
        <f t="shared" si="40"/>
        <v>0</v>
      </c>
      <c r="BE312" s="17">
        <f t="shared" si="41"/>
        <v>0</v>
      </c>
      <c r="BF312" s="17">
        <f t="shared" si="42"/>
        <v>0</v>
      </c>
      <c r="BG312" s="17">
        <f t="shared" si="43"/>
        <v>0</v>
      </c>
      <c r="BH312" s="17">
        <f t="shared" si="44"/>
        <v>0</v>
      </c>
      <c r="BI312" s="17">
        <f t="shared" si="45"/>
        <v>0</v>
      </c>
      <c r="BJ312" s="17">
        <f t="shared" si="46"/>
        <v>0</v>
      </c>
      <c r="BK312" s="41"/>
    </row>
    <row r="313" spans="1:63" ht="12.75">
      <c r="A313" s="31"/>
      <c r="D313" s="15">
        <v>13</v>
      </c>
      <c r="E313" s="16" t="s">
        <v>219</v>
      </c>
      <c r="F313" s="32" t="s">
        <v>61</v>
      </c>
      <c r="H313" s="31"/>
      <c r="AJ313" s="15">
        <v>1</v>
      </c>
      <c r="BD313" s="17">
        <f t="shared" si="40"/>
        <v>1</v>
      </c>
      <c r="BE313" s="17">
        <f t="shared" si="41"/>
        <v>0</v>
      </c>
      <c r="BF313" s="17">
        <f t="shared" si="42"/>
        <v>0</v>
      </c>
      <c r="BG313" s="17">
        <f t="shared" si="43"/>
        <v>0</v>
      </c>
      <c r="BH313" s="17">
        <f t="shared" si="44"/>
        <v>1</v>
      </c>
      <c r="BI313" s="17">
        <f t="shared" si="45"/>
        <v>0</v>
      </c>
      <c r="BJ313" s="17">
        <f t="shared" si="46"/>
        <v>13</v>
      </c>
      <c r="BK313" s="41"/>
    </row>
    <row r="314" spans="1:63" ht="25.5">
      <c r="A314" s="31"/>
      <c r="D314" s="15">
        <v>14</v>
      </c>
      <c r="E314" s="16" t="s">
        <v>220</v>
      </c>
      <c r="F314" s="32" t="s">
        <v>61</v>
      </c>
      <c r="H314" s="31"/>
      <c r="T314" s="15">
        <v>1</v>
      </c>
      <c r="U314" s="15">
        <v>1</v>
      </c>
      <c r="X314" s="15">
        <v>1</v>
      </c>
      <c r="Y314" s="15">
        <v>2</v>
      </c>
      <c r="AB314" s="15">
        <v>19</v>
      </c>
      <c r="AC314" s="15">
        <v>6</v>
      </c>
      <c r="AF314" s="15">
        <v>45</v>
      </c>
      <c r="AG314" s="15">
        <v>1</v>
      </c>
      <c r="AJ314" s="15">
        <v>18</v>
      </c>
      <c r="AK314" s="15">
        <v>1</v>
      </c>
      <c r="AN314" s="15">
        <v>9</v>
      </c>
      <c r="AR314" s="15">
        <v>3</v>
      </c>
      <c r="AV314" s="15">
        <v>7</v>
      </c>
      <c r="BD314" s="17">
        <f t="shared" si="40"/>
        <v>103</v>
      </c>
      <c r="BE314" s="17">
        <f t="shared" si="41"/>
        <v>11</v>
      </c>
      <c r="BF314" s="17">
        <f t="shared" si="42"/>
        <v>0</v>
      </c>
      <c r="BG314" s="17">
        <f t="shared" si="43"/>
        <v>0</v>
      </c>
      <c r="BH314" s="17">
        <f t="shared" si="44"/>
        <v>103</v>
      </c>
      <c r="BI314" s="17">
        <f t="shared" si="45"/>
        <v>11</v>
      </c>
      <c r="BJ314" s="17">
        <f t="shared" si="46"/>
        <v>14</v>
      </c>
      <c r="BK314" s="41"/>
    </row>
    <row r="315" spans="1:63" ht="25.5">
      <c r="A315" s="31"/>
      <c r="D315" s="15">
        <v>15</v>
      </c>
      <c r="E315" s="16" t="s">
        <v>220</v>
      </c>
      <c r="F315" s="32" t="s">
        <v>60</v>
      </c>
      <c r="H315" s="31"/>
      <c r="J315" s="15">
        <v>2</v>
      </c>
      <c r="L315" s="15">
        <v>2</v>
      </c>
      <c r="N315" s="15">
        <v>10</v>
      </c>
      <c r="Q315" s="15">
        <v>9</v>
      </c>
      <c r="T315" s="15">
        <v>2</v>
      </c>
      <c r="U315" s="15">
        <v>15</v>
      </c>
      <c r="Y315" s="15">
        <v>9</v>
      </c>
      <c r="AB315" s="15">
        <v>6</v>
      </c>
      <c r="AC315" s="15">
        <v>9</v>
      </c>
      <c r="AF315" s="15">
        <v>5</v>
      </c>
      <c r="AG315" s="15">
        <v>5</v>
      </c>
      <c r="AJ315" s="15">
        <v>2</v>
      </c>
      <c r="AN315" s="15">
        <v>1</v>
      </c>
      <c r="BD315" s="17">
        <f t="shared" si="40"/>
        <v>16</v>
      </c>
      <c r="BE315" s="17">
        <f t="shared" si="41"/>
        <v>61</v>
      </c>
      <c r="BF315" s="17">
        <f t="shared" si="42"/>
        <v>0</v>
      </c>
      <c r="BG315" s="17">
        <f t="shared" si="43"/>
        <v>0</v>
      </c>
      <c r="BH315" s="17">
        <f t="shared" si="44"/>
        <v>16</v>
      </c>
      <c r="BI315" s="17">
        <f t="shared" si="45"/>
        <v>61</v>
      </c>
      <c r="BJ315" s="17">
        <f t="shared" si="46"/>
        <v>15</v>
      </c>
      <c r="BK315" s="41"/>
    </row>
    <row r="316" spans="1:63" ht="12.75">
      <c r="A316" s="31"/>
      <c r="D316" s="15">
        <v>16</v>
      </c>
      <c r="E316" s="16" t="s">
        <v>221</v>
      </c>
      <c r="F316" s="32" t="s">
        <v>62</v>
      </c>
      <c r="H316" s="31"/>
      <c r="AN316" s="15">
        <v>1</v>
      </c>
      <c r="BD316" s="17">
        <f t="shared" si="40"/>
        <v>1</v>
      </c>
      <c r="BE316" s="17">
        <f t="shared" si="41"/>
        <v>0</v>
      </c>
      <c r="BF316" s="17">
        <f t="shared" si="42"/>
        <v>0</v>
      </c>
      <c r="BG316" s="17">
        <f t="shared" si="43"/>
        <v>0</v>
      </c>
      <c r="BH316" s="17">
        <f t="shared" si="44"/>
        <v>1</v>
      </c>
      <c r="BI316" s="17">
        <f t="shared" si="45"/>
        <v>0</v>
      </c>
      <c r="BJ316" s="17">
        <f t="shared" si="46"/>
        <v>16</v>
      </c>
      <c r="BK316" s="41"/>
    </row>
    <row r="317" spans="1:63" ht="12.75">
      <c r="A317" s="31"/>
      <c r="D317" s="15">
        <v>17</v>
      </c>
      <c r="E317" s="16" t="s">
        <v>221</v>
      </c>
      <c r="F317" s="32" t="s">
        <v>60</v>
      </c>
      <c r="H317" s="31"/>
      <c r="AC317" s="15">
        <v>1</v>
      </c>
      <c r="BD317" s="17">
        <f t="shared" si="40"/>
        <v>0</v>
      </c>
      <c r="BE317" s="17">
        <f t="shared" si="41"/>
        <v>1</v>
      </c>
      <c r="BF317" s="17">
        <f t="shared" si="42"/>
        <v>0</v>
      </c>
      <c r="BG317" s="17">
        <f t="shared" si="43"/>
        <v>0</v>
      </c>
      <c r="BH317" s="17">
        <f t="shared" si="44"/>
        <v>0</v>
      </c>
      <c r="BI317" s="17">
        <f t="shared" si="45"/>
        <v>1</v>
      </c>
      <c r="BJ317" s="17">
        <f t="shared" si="46"/>
        <v>17</v>
      </c>
      <c r="BK317" s="41"/>
    </row>
    <row r="318" spans="1:63" ht="12.75">
      <c r="A318" s="31"/>
      <c r="E318" s="16" t="s">
        <v>222</v>
      </c>
      <c r="F318" s="32" t="s">
        <v>61</v>
      </c>
      <c r="H318" s="31"/>
      <c r="T318" s="15">
        <v>1</v>
      </c>
      <c r="U318" s="15">
        <v>3</v>
      </c>
      <c r="X318" s="15">
        <v>1</v>
      </c>
      <c r="Y318" s="15">
        <v>2</v>
      </c>
      <c r="AB318" s="15">
        <v>35</v>
      </c>
      <c r="AC318" s="15">
        <v>8</v>
      </c>
      <c r="AF318" s="15">
        <v>88</v>
      </c>
      <c r="AG318" s="15">
        <v>4</v>
      </c>
      <c r="AH318" s="15">
        <v>1</v>
      </c>
      <c r="AJ318" s="15">
        <v>34</v>
      </c>
      <c r="AK318" s="15">
        <v>3</v>
      </c>
      <c r="AL318" s="15">
        <v>1</v>
      </c>
      <c r="AN318" s="15">
        <v>18</v>
      </c>
      <c r="AO318" s="15">
        <v>1</v>
      </c>
      <c r="AR318" s="15">
        <v>11</v>
      </c>
      <c r="AV318" s="15">
        <v>13</v>
      </c>
      <c r="BD318" s="17">
        <f t="shared" si="40"/>
        <v>201</v>
      </c>
      <c r="BE318" s="17">
        <f t="shared" si="41"/>
        <v>21</v>
      </c>
      <c r="BF318" s="17">
        <f t="shared" si="42"/>
        <v>2</v>
      </c>
      <c r="BG318" s="17">
        <f t="shared" si="43"/>
        <v>0</v>
      </c>
      <c r="BH318" s="17">
        <f t="shared" si="44"/>
        <v>203</v>
      </c>
      <c r="BI318" s="17">
        <f t="shared" si="45"/>
        <v>21</v>
      </c>
      <c r="BJ318" s="17">
        <f t="shared" si="46"/>
        <v>0</v>
      </c>
      <c r="BK318" s="41"/>
    </row>
    <row r="319" spans="1:63" ht="12.75">
      <c r="A319" s="31"/>
      <c r="E319" s="16" t="s">
        <v>222</v>
      </c>
      <c r="F319" s="32" t="s">
        <v>59</v>
      </c>
      <c r="H319" s="31"/>
      <c r="AF319" s="15">
        <v>1</v>
      </c>
      <c r="BD319" s="17">
        <f t="shared" si="40"/>
        <v>1</v>
      </c>
      <c r="BE319" s="17">
        <f t="shared" si="41"/>
        <v>0</v>
      </c>
      <c r="BF319" s="17">
        <f t="shared" si="42"/>
        <v>0</v>
      </c>
      <c r="BG319" s="17">
        <f t="shared" si="43"/>
        <v>0</v>
      </c>
      <c r="BH319" s="17">
        <f t="shared" si="44"/>
        <v>1</v>
      </c>
      <c r="BI319" s="17">
        <f t="shared" si="45"/>
        <v>0</v>
      </c>
      <c r="BJ319" s="17">
        <f t="shared" si="46"/>
        <v>0</v>
      </c>
      <c r="BK319" s="41"/>
    </row>
    <row r="320" spans="1:63" ht="12.75">
      <c r="A320" s="31"/>
      <c r="E320" s="16" t="s">
        <v>222</v>
      </c>
      <c r="F320" s="32" t="s">
        <v>62</v>
      </c>
      <c r="H320" s="31"/>
      <c r="AF320" s="15">
        <v>2</v>
      </c>
      <c r="AG320" s="15">
        <v>2</v>
      </c>
      <c r="AK320" s="15">
        <v>1</v>
      </c>
      <c r="AN320" s="15">
        <v>2</v>
      </c>
      <c r="BD320" s="17">
        <f t="shared" si="40"/>
        <v>4</v>
      </c>
      <c r="BE320" s="17">
        <f t="shared" si="41"/>
        <v>3</v>
      </c>
      <c r="BF320" s="17">
        <f t="shared" si="42"/>
        <v>0</v>
      </c>
      <c r="BG320" s="17">
        <f t="shared" si="43"/>
        <v>0</v>
      </c>
      <c r="BH320" s="17">
        <f t="shared" si="44"/>
        <v>4</v>
      </c>
      <c r="BI320" s="17">
        <f t="shared" si="45"/>
        <v>3</v>
      </c>
      <c r="BJ320" s="17">
        <f t="shared" si="46"/>
        <v>0</v>
      </c>
      <c r="BK320" s="41"/>
    </row>
    <row r="321" spans="1:63" ht="12.75">
      <c r="A321" s="31"/>
      <c r="E321" s="16" t="s">
        <v>222</v>
      </c>
      <c r="F321" s="32" t="s">
        <v>60</v>
      </c>
      <c r="H321" s="31"/>
      <c r="J321" s="15">
        <v>4</v>
      </c>
      <c r="L321" s="15">
        <v>6</v>
      </c>
      <c r="N321" s="15">
        <v>32</v>
      </c>
      <c r="P321" s="15">
        <v>1</v>
      </c>
      <c r="Q321" s="15">
        <v>26</v>
      </c>
      <c r="T321" s="15">
        <v>5</v>
      </c>
      <c r="U321" s="15">
        <v>51</v>
      </c>
      <c r="X321" s="15">
        <v>1</v>
      </c>
      <c r="Y321" s="15">
        <v>23</v>
      </c>
      <c r="AB321" s="15">
        <v>51</v>
      </c>
      <c r="AC321" s="15">
        <v>29</v>
      </c>
      <c r="AF321" s="15">
        <v>57</v>
      </c>
      <c r="AG321" s="15">
        <v>7</v>
      </c>
      <c r="AJ321" s="15">
        <v>21</v>
      </c>
      <c r="AN321" s="15">
        <v>10</v>
      </c>
      <c r="AO321" s="15">
        <v>1</v>
      </c>
      <c r="AR321" s="15">
        <v>5</v>
      </c>
      <c r="AV321" s="15">
        <v>3</v>
      </c>
      <c r="BD321" s="17">
        <f t="shared" si="40"/>
        <v>154</v>
      </c>
      <c r="BE321" s="17">
        <f t="shared" si="41"/>
        <v>179</v>
      </c>
      <c r="BF321" s="17">
        <f t="shared" si="42"/>
        <v>0</v>
      </c>
      <c r="BG321" s="17">
        <f t="shared" si="43"/>
        <v>0</v>
      </c>
      <c r="BH321" s="17">
        <f t="shared" si="44"/>
        <v>154</v>
      </c>
      <c r="BI321" s="17">
        <f t="shared" si="45"/>
        <v>179</v>
      </c>
      <c r="BJ321" s="17">
        <f t="shared" si="46"/>
        <v>0</v>
      </c>
      <c r="BK321" s="41"/>
    </row>
    <row r="322" spans="1:63" ht="12.75">
      <c r="A322" s="31"/>
      <c r="E322" s="16" t="s">
        <v>223</v>
      </c>
      <c r="F322" s="32"/>
      <c r="H322" s="31">
        <f>H321+H320+H319+H318</f>
        <v>0</v>
      </c>
      <c r="I322" s="15">
        <f aca="true" t="shared" si="49" ref="I322:BC322">I321+I320+I319+I318</f>
        <v>0</v>
      </c>
      <c r="J322" s="15">
        <f t="shared" si="49"/>
        <v>4</v>
      </c>
      <c r="K322" s="15">
        <f t="shared" si="49"/>
        <v>0</v>
      </c>
      <c r="L322" s="15">
        <f t="shared" si="49"/>
        <v>6</v>
      </c>
      <c r="M322" s="15">
        <f t="shared" si="49"/>
        <v>0</v>
      </c>
      <c r="N322" s="15">
        <f t="shared" si="49"/>
        <v>32</v>
      </c>
      <c r="O322" s="15">
        <f t="shared" si="49"/>
        <v>0</v>
      </c>
      <c r="P322" s="15">
        <f t="shared" si="49"/>
        <v>1</v>
      </c>
      <c r="Q322" s="15">
        <f t="shared" si="49"/>
        <v>26</v>
      </c>
      <c r="R322" s="15">
        <f t="shared" si="49"/>
        <v>0</v>
      </c>
      <c r="S322" s="15">
        <f t="shared" si="49"/>
        <v>0</v>
      </c>
      <c r="T322" s="15">
        <f t="shared" si="49"/>
        <v>6</v>
      </c>
      <c r="U322" s="15">
        <f t="shared" si="49"/>
        <v>54</v>
      </c>
      <c r="V322" s="15">
        <f t="shared" si="49"/>
        <v>0</v>
      </c>
      <c r="W322" s="15">
        <f t="shared" si="49"/>
        <v>0</v>
      </c>
      <c r="X322" s="15">
        <f t="shared" si="49"/>
        <v>2</v>
      </c>
      <c r="Y322" s="15">
        <f t="shared" si="49"/>
        <v>25</v>
      </c>
      <c r="Z322" s="15">
        <f t="shared" si="49"/>
        <v>0</v>
      </c>
      <c r="AA322" s="15">
        <f t="shared" si="49"/>
        <v>0</v>
      </c>
      <c r="AB322" s="15">
        <f t="shared" si="49"/>
        <v>86</v>
      </c>
      <c r="AC322" s="15">
        <f t="shared" si="49"/>
        <v>37</v>
      </c>
      <c r="AD322" s="15">
        <f t="shared" si="49"/>
        <v>0</v>
      </c>
      <c r="AE322" s="15">
        <f t="shared" si="49"/>
        <v>0</v>
      </c>
      <c r="AF322" s="15">
        <f t="shared" si="49"/>
        <v>148</v>
      </c>
      <c r="AG322" s="15">
        <f t="shared" si="49"/>
        <v>13</v>
      </c>
      <c r="AH322" s="15">
        <f t="shared" si="49"/>
        <v>1</v>
      </c>
      <c r="AI322" s="15">
        <f t="shared" si="49"/>
        <v>0</v>
      </c>
      <c r="AJ322" s="15">
        <f t="shared" si="49"/>
        <v>55</v>
      </c>
      <c r="AK322" s="15">
        <f t="shared" si="49"/>
        <v>4</v>
      </c>
      <c r="AL322" s="15">
        <f t="shared" si="49"/>
        <v>1</v>
      </c>
      <c r="AM322" s="15">
        <f t="shared" si="49"/>
        <v>0</v>
      </c>
      <c r="AN322" s="15">
        <f t="shared" si="49"/>
        <v>30</v>
      </c>
      <c r="AO322" s="15">
        <f t="shared" si="49"/>
        <v>2</v>
      </c>
      <c r="AP322" s="15">
        <f t="shared" si="49"/>
        <v>0</v>
      </c>
      <c r="AQ322" s="15">
        <f t="shared" si="49"/>
        <v>0</v>
      </c>
      <c r="AR322" s="15">
        <f t="shared" si="49"/>
        <v>16</v>
      </c>
      <c r="AS322" s="15">
        <f t="shared" si="49"/>
        <v>0</v>
      </c>
      <c r="AT322" s="15">
        <f t="shared" si="49"/>
        <v>0</v>
      </c>
      <c r="AU322" s="15">
        <f t="shared" si="49"/>
        <v>0</v>
      </c>
      <c r="AV322" s="15">
        <f t="shared" si="49"/>
        <v>16</v>
      </c>
      <c r="AW322" s="15">
        <f t="shared" si="49"/>
        <v>0</v>
      </c>
      <c r="AX322" s="15">
        <f t="shared" si="49"/>
        <v>0</v>
      </c>
      <c r="AY322" s="15">
        <f t="shared" si="49"/>
        <v>0</v>
      </c>
      <c r="AZ322" s="15">
        <f t="shared" si="49"/>
        <v>0</v>
      </c>
      <c r="BA322" s="15">
        <f t="shared" si="49"/>
        <v>0</v>
      </c>
      <c r="BB322" s="15">
        <f t="shared" si="49"/>
        <v>0</v>
      </c>
      <c r="BC322" s="15">
        <f t="shared" si="49"/>
        <v>0</v>
      </c>
      <c r="BD322" s="17">
        <f t="shared" si="40"/>
        <v>360</v>
      </c>
      <c r="BE322" s="17">
        <f t="shared" si="41"/>
        <v>203</v>
      </c>
      <c r="BF322" s="17">
        <f t="shared" si="42"/>
        <v>2</v>
      </c>
      <c r="BG322" s="17">
        <f t="shared" si="43"/>
        <v>0</v>
      </c>
      <c r="BH322" s="17">
        <f t="shared" si="44"/>
        <v>362</v>
      </c>
      <c r="BI322" s="17">
        <f t="shared" si="45"/>
        <v>203</v>
      </c>
      <c r="BJ322" s="17">
        <f t="shared" si="46"/>
        <v>0</v>
      </c>
      <c r="BK322" s="41"/>
    </row>
    <row r="323" spans="1:63" ht="38.25">
      <c r="A323" s="31"/>
      <c r="B323" s="15" t="s">
        <v>224</v>
      </c>
      <c r="E323" s="16" t="s">
        <v>225</v>
      </c>
      <c r="F323" s="32"/>
      <c r="H323" s="31"/>
      <c r="BD323" s="17">
        <f t="shared" si="40"/>
        <v>0</v>
      </c>
      <c r="BE323" s="17">
        <f t="shared" si="41"/>
        <v>0</v>
      </c>
      <c r="BF323" s="17">
        <f t="shared" si="42"/>
        <v>0</v>
      </c>
      <c r="BG323" s="17">
        <f t="shared" si="43"/>
        <v>0</v>
      </c>
      <c r="BH323" s="17">
        <f t="shared" si="44"/>
        <v>0</v>
      </c>
      <c r="BI323" s="17">
        <f t="shared" si="45"/>
        <v>0</v>
      </c>
      <c r="BJ323" s="17">
        <f t="shared" si="46"/>
        <v>0</v>
      </c>
      <c r="BK323" s="41"/>
    </row>
    <row r="324" spans="1:63" ht="25.5">
      <c r="A324" s="31"/>
      <c r="C324" s="15" t="s">
        <v>58</v>
      </c>
      <c r="E324" s="16" t="s">
        <v>226</v>
      </c>
      <c r="F324" s="32"/>
      <c r="H324" s="31"/>
      <c r="BD324" s="17">
        <f t="shared" si="40"/>
        <v>0</v>
      </c>
      <c r="BE324" s="17">
        <f t="shared" si="41"/>
        <v>0</v>
      </c>
      <c r="BF324" s="17">
        <f t="shared" si="42"/>
        <v>0</v>
      </c>
      <c r="BG324" s="17">
        <f t="shared" si="43"/>
        <v>0</v>
      </c>
      <c r="BH324" s="17">
        <f t="shared" si="44"/>
        <v>0</v>
      </c>
      <c r="BI324" s="17">
        <f t="shared" si="45"/>
        <v>0</v>
      </c>
      <c r="BJ324" s="17">
        <f t="shared" si="46"/>
        <v>0</v>
      </c>
      <c r="BK324" s="41"/>
    </row>
    <row r="325" spans="1:63" ht="12.75">
      <c r="A325" s="31"/>
      <c r="D325" s="15">
        <v>18</v>
      </c>
      <c r="E325" s="16" t="s">
        <v>227</v>
      </c>
      <c r="F325" s="32" t="s">
        <v>61</v>
      </c>
      <c r="H325" s="31"/>
      <c r="AB325" s="15">
        <v>1</v>
      </c>
      <c r="BD325" s="17">
        <f t="shared" si="40"/>
        <v>1</v>
      </c>
      <c r="BE325" s="17">
        <f t="shared" si="41"/>
        <v>0</v>
      </c>
      <c r="BF325" s="17">
        <f t="shared" si="42"/>
        <v>0</v>
      </c>
      <c r="BG325" s="17">
        <f t="shared" si="43"/>
        <v>0</v>
      </c>
      <c r="BH325" s="17">
        <f t="shared" si="44"/>
        <v>1</v>
      </c>
      <c r="BI325" s="17">
        <f t="shared" si="45"/>
        <v>0</v>
      </c>
      <c r="BJ325" s="17">
        <f t="shared" si="46"/>
        <v>18</v>
      </c>
      <c r="BK325" s="41"/>
    </row>
    <row r="326" spans="1:63" ht="12.75">
      <c r="A326" s="31"/>
      <c r="D326" s="15">
        <v>19</v>
      </c>
      <c r="E326" s="16" t="s">
        <v>227</v>
      </c>
      <c r="F326" s="32" t="s">
        <v>59</v>
      </c>
      <c r="H326" s="31"/>
      <c r="AB326" s="15">
        <v>1</v>
      </c>
      <c r="BD326" s="17">
        <f t="shared" si="40"/>
        <v>1</v>
      </c>
      <c r="BE326" s="17">
        <f t="shared" si="41"/>
        <v>0</v>
      </c>
      <c r="BF326" s="17">
        <f t="shared" si="42"/>
        <v>0</v>
      </c>
      <c r="BG326" s="17">
        <f t="shared" si="43"/>
        <v>0</v>
      </c>
      <c r="BH326" s="17">
        <f t="shared" si="44"/>
        <v>1</v>
      </c>
      <c r="BI326" s="17">
        <f t="shared" si="45"/>
        <v>0</v>
      </c>
      <c r="BJ326" s="17">
        <f t="shared" si="46"/>
        <v>19</v>
      </c>
      <c r="BK326" s="41"/>
    </row>
    <row r="327" spans="1:63" ht="12.75">
      <c r="A327" s="31"/>
      <c r="D327" s="15">
        <v>20</v>
      </c>
      <c r="E327" s="16" t="s">
        <v>227</v>
      </c>
      <c r="F327" s="32" t="s">
        <v>62</v>
      </c>
      <c r="H327" s="31"/>
      <c r="Q327" s="15">
        <v>1</v>
      </c>
      <c r="BD327" s="17">
        <f t="shared" si="40"/>
        <v>0</v>
      </c>
      <c r="BE327" s="17">
        <f t="shared" si="41"/>
        <v>1</v>
      </c>
      <c r="BF327" s="17">
        <f t="shared" si="42"/>
        <v>0</v>
      </c>
      <c r="BG327" s="17">
        <f t="shared" si="43"/>
        <v>0</v>
      </c>
      <c r="BH327" s="17">
        <f t="shared" si="44"/>
        <v>0</v>
      </c>
      <c r="BI327" s="17">
        <f t="shared" si="45"/>
        <v>1</v>
      </c>
      <c r="BJ327" s="17">
        <f t="shared" si="46"/>
        <v>20</v>
      </c>
      <c r="BK327" s="41"/>
    </row>
    <row r="328" spans="1:63" ht="12.75">
      <c r="A328" s="31"/>
      <c r="D328" s="15">
        <v>21</v>
      </c>
      <c r="E328" s="16" t="s">
        <v>227</v>
      </c>
      <c r="F328" s="32" t="s">
        <v>60</v>
      </c>
      <c r="H328" s="31"/>
      <c r="L328" s="15">
        <v>1</v>
      </c>
      <c r="AC328" s="15">
        <v>1</v>
      </c>
      <c r="AJ328" s="15">
        <v>1</v>
      </c>
      <c r="BD328" s="17">
        <f aca="true" t="shared" si="50" ref="BD328:BD391">AZ328+AV328+AR328+AN328+AJ328+AF328+AB328+X328+T328+P328</f>
        <v>1</v>
      </c>
      <c r="BE328" s="17">
        <f aca="true" t="shared" si="51" ref="BE328:BE391">BA328+AW328+AS328+AO328+AK328+AG328+AC328+Y328+U328+Q328+N328+L328+J328+H328</f>
        <v>2</v>
      </c>
      <c r="BF328" s="17">
        <f aca="true" t="shared" si="52" ref="BF328:BF391">BB328+AX328+AT328+AP328+AL328+AH328+AD328+Z328+V328+R328</f>
        <v>0</v>
      </c>
      <c r="BG328" s="17">
        <f aca="true" t="shared" si="53" ref="BG328:BG391">BC328+AY328+AU328+AQ328+AM328+AI328+AE328+AA328+W328+S328+O328+M328+K328+I328</f>
        <v>0</v>
      </c>
      <c r="BH328" s="17">
        <f aca="true" t="shared" si="54" ref="BH328:BH391">BD328+BF328</f>
        <v>1</v>
      </c>
      <c r="BI328" s="17">
        <f aca="true" t="shared" si="55" ref="BI328:BI391">BE328+BG328</f>
        <v>2</v>
      </c>
      <c r="BJ328" s="17">
        <f aca="true" t="shared" si="56" ref="BJ328:BJ391">D328</f>
        <v>21</v>
      </c>
      <c r="BK328" s="41"/>
    </row>
    <row r="329" spans="1:63" ht="12.75">
      <c r="A329" s="31"/>
      <c r="D329" s="15">
        <v>22</v>
      </c>
      <c r="E329" s="16" t="s">
        <v>228</v>
      </c>
      <c r="F329" s="32" t="s">
        <v>60</v>
      </c>
      <c r="H329" s="31"/>
      <c r="T329" s="15">
        <v>1</v>
      </c>
      <c r="U329" s="15">
        <v>3</v>
      </c>
      <c r="AB329" s="15">
        <v>1</v>
      </c>
      <c r="BD329" s="17">
        <f t="shared" si="50"/>
        <v>2</v>
      </c>
      <c r="BE329" s="17">
        <f t="shared" si="51"/>
        <v>3</v>
      </c>
      <c r="BF329" s="17">
        <f t="shared" si="52"/>
        <v>0</v>
      </c>
      <c r="BG329" s="17">
        <f t="shared" si="53"/>
        <v>0</v>
      </c>
      <c r="BH329" s="17">
        <f t="shared" si="54"/>
        <v>2</v>
      </c>
      <c r="BI329" s="17">
        <f t="shared" si="55"/>
        <v>3</v>
      </c>
      <c r="BJ329" s="17">
        <f t="shared" si="56"/>
        <v>22</v>
      </c>
      <c r="BK329" s="41"/>
    </row>
    <row r="330" spans="1:63" ht="12.75">
      <c r="A330" s="31"/>
      <c r="C330" s="15" t="s">
        <v>54</v>
      </c>
      <c r="E330" s="16" t="s">
        <v>229</v>
      </c>
      <c r="F330" s="32"/>
      <c r="H330" s="31"/>
      <c r="BD330" s="17">
        <f t="shared" si="50"/>
        <v>0</v>
      </c>
      <c r="BE330" s="17">
        <f t="shared" si="51"/>
        <v>0</v>
      </c>
      <c r="BF330" s="17">
        <f t="shared" si="52"/>
        <v>0</v>
      </c>
      <c r="BG330" s="17">
        <f t="shared" si="53"/>
        <v>0</v>
      </c>
      <c r="BH330" s="17">
        <f t="shared" si="54"/>
        <v>0</v>
      </c>
      <c r="BI330" s="17">
        <f t="shared" si="55"/>
        <v>0</v>
      </c>
      <c r="BJ330" s="17">
        <f t="shared" si="56"/>
        <v>0</v>
      </c>
      <c r="BK330" s="41"/>
    </row>
    <row r="331" spans="1:63" ht="12.75">
      <c r="A331" s="31"/>
      <c r="D331" s="15">
        <v>23</v>
      </c>
      <c r="E331" s="16" t="s">
        <v>230</v>
      </c>
      <c r="F331" s="32" t="s">
        <v>61</v>
      </c>
      <c r="H331" s="31"/>
      <c r="AB331" s="15">
        <v>2</v>
      </c>
      <c r="AC331" s="15">
        <v>1</v>
      </c>
      <c r="AF331" s="15">
        <v>1</v>
      </c>
      <c r="BD331" s="17">
        <f t="shared" si="50"/>
        <v>3</v>
      </c>
      <c r="BE331" s="17">
        <f t="shared" si="51"/>
        <v>1</v>
      </c>
      <c r="BF331" s="17">
        <f t="shared" si="52"/>
        <v>0</v>
      </c>
      <c r="BG331" s="17">
        <f t="shared" si="53"/>
        <v>0</v>
      </c>
      <c r="BH331" s="17">
        <f t="shared" si="54"/>
        <v>3</v>
      </c>
      <c r="BI331" s="17">
        <f t="shared" si="55"/>
        <v>1</v>
      </c>
      <c r="BJ331" s="17">
        <f t="shared" si="56"/>
        <v>23</v>
      </c>
      <c r="BK331" s="41"/>
    </row>
    <row r="332" spans="1:63" ht="12.75">
      <c r="A332" s="31"/>
      <c r="E332" s="16" t="s">
        <v>230</v>
      </c>
      <c r="F332" s="32" t="s">
        <v>60</v>
      </c>
      <c r="H332" s="31"/>
      <c r="Q332" s="15">
        <v>1</v>
      </c>
      <c r="BD332" s="17">
        <f t="shared" si="50"/>
        <v>0</v>
      </c>
      <c r="BE332" s="17">
        <f t="shared" si="51"/>
        <v>1</v>
      </c>
      <c r="BF332" s="17">
        <f t="shared" si="52"/>
        <v>0</v>
      </c>
      <c r="BG332" s="17">
        <f t="shared" si="53"/>
        <v>0</v>
      </c>
      <c r="BH332" s="17">
        <f t="shared" si="54"/>
        <v>0</v>
      </c>
      <c r="BI332" s="17">
        <f t="shared" si="55"/>
        <v>1</v>
      </c>
      <c r="BJ332" s="17">
        <f t="shared" si="56"/>
        <v>0</v>
      </c>
      <c r="BK332" s="41"/>
    </row>
    <row r="333" spans="1:63" ht="12.75">
      <c r="A333" s="31"/>
      <c r="B333" s="15" t="s">
        <v>224</v>
      </c>
      <c r="D333" s="15">
        <v>1</v>
      </c>
      <c r="E333" s="16" t="s">
        <v>232</v>
      </c>
      <c r="F333" s="32" t="s">
        <v>61</v>
      </c>
      <c r="H333" s="31"/>
      <c r="Q333" s="15">
        <v>1</v>
      </c>
      <c r="T333" s="15">
        <v>1</v>
      </c>
      <c r="U333" s="15">
        <v>4</v>
      </c>
      <c r="Y333" s="15">
        <v>3</v>
      </c>
      <c r="AB333" s="15">
        <v>7</v>
      </c>
      <c r="AC333" s="15">
        <v>7</v>
      </c>
      <c r="AF333" s="15">
        <v>12</v>
      </c>
      <c r="AG333" s="15">
        <v>1</v>
      </c>
      <c r="AH333" s="15">
        <v>1</v>
      </c>
      <c r="AJ333" s="15">
        <v>2</v>
      </c>
      <c r="AN333" s="15">
        <v>1</v>
      </c>
      <c r="AR333" s="15">
        <v>2</v>
      </c>
      <c r="AS333" s="15">
        <v>1</v>
      </c>
      <c r="AV333" s="15">
        <v>1</v>
      </c>
      <c r="BD333" s="17">
        <f t="shared" si="50"/>
        <v>26</v>
      </c>
      <c r="BE333" s="17">
        <f t="shared" si="51"/>
        <v>17</v>
      </c>
      <c r="BF333" s="17">
        <f t="shared" si="52"/>
        <v>1</v>
      </c>
      <c r="BG333" s="17">
        <f t="shared" si="53"/>
        <v>0</v>
      </c>
      <c r="BH333" s="17">
        <f t="shared" si="54"/>
        <v>27</v>
      </c>
      <c r="BI333" s="17">
        <f t="shared" si="55"/>
        <v>17</v>
      </c>
      <c r="BJ333" s="17">
        <f t="shared" si="56"/>
        <v>1</v>
      </c>
      <c r="BK333" s="41">
        <v>320356</v>
      </c>
    </row>
    <row r="334" spans="1:63" ht="12.75">
      <c r="A334" s="31"/>
      <c r="D334" s="15">
        <v>2</v>
      </c>
      <c r="E334" s="16" t="s">
        <v>232</v>
      </c>
      <c r="F334" s="32" t="s">
        <v>60</v>
      </c>
      <c r="H334" s="31"/>
      <c r="N334" s="15">
        <v>2</v>
      </c>
      <c r="Q334" s="15">
        <v>3</v>
      </c>
      <c r="U334" s="15">
        <v>1</v>
      </c>
      <c r="Y334" s="15">
        <v>2</v>
      </c>
      <c r="AC334" s="15">
        <v>2</v>
      </c>
      <c r="AN334" s="15">
        <v>1</v>
      </c>
      <c r="BD334" s="17">
        <f t="shared" si="50"/>
        <v>1</v>
      </c>
      <c r="BE334" s="17">
        <f t="shared" si="51"/>
        <v>10</v>
      </c>
      <c r="BF334" s="17">
        <f t="shared" si="52"/>
        <v>0</v>
      </c>
      <c r="BG334" s="17">
        <f t="shared" si="53"/>
        <v>0</v>
      </c>
      <c r="BH334" s="17">
        <f t="shared" si="54"/>
        <v>1</v>
      </c>
      <c r="BI334" s="17">
        <f t="shared" si="55"/>
        <v>10</v>
      </c>
      <c r="BJ334" s="17">
        <f t="shared" si="56"/>
        <v>2</v>
      </c>
      <c r="BK334" s="41"/>
    </row>
    <row r="335" spans="1:63" ht="12.75">
      <c r="A335" s="31"/>
      <c r="D335" s="15">
        <v>3</v>
      </c>
      <c r="E335" s="16" t="s">
        <v>233</v>
      </c>
      <c r="F335" s="32" t="s">
        <v>62</v>
      </c>
      <c r="H335" s="31"/>
      <c r="AC335" s="15">
        <v>1</v>
      </c>
      <c r="AV335" s="15">
        <v>1</v>
      </c>
      <c r="BD335" s="17">
        <f t="shared" si="50"/>
        <v>1</v>
      </c>
      <c r="BE335" s="17">
        <f t="shared" si="51"/>
        <v>1</v>
      </c>
      <c r="BF335" s="17">
        <f t="shared" si="52"/>
        <v>0</v>
      </c>
      <c r="BG335" s="17">
        <f t="shared" si="53"/>
        <v>0</v>
      </c>
      <c r="BH335" s="17">
        <f t="shared" si="54"/>
        <v>1</v>
      </c>
      <c r="BI335" s="17">
        <f t="shared" si="55"/>
        <v>1</v>
      </c>
      <c r="BJ335" s="17">
        <f t="shared" si="56"/>
        <v>3</v>
      </c>
      <c r="BK335" s="41"/>
    </row>
    <row r="336" spans="1:63" ht="12.75">
      <c r="A336" s="31"/>
      <c r="D336" s="15">
        <v>4</v>
      </c>
      <c r="E336" s="16" t="s">
        <v>234</v>
      </c>
      <c r="F336" s="32" t="s">
        <v>61</v>
      </c>
      <c r="H336" s="31"/>
      <c r="U336" s="15">
        <v>1</v>
      </c>
      <c r="X336" s="15">
        <v>1</v>
      </c>
      <c r="AB336" s="15">
        <v>3</v>
      </c>
      <c r="AF336" s="15">
        <v>1</v>
      </c>
      <c r="BD336" s="17">
        <f t="shared" si="50"/>
        <v>5</v>
      </c>
      <c r="BE336" s="17">
        <f t="shared" si="51"/>
        <v>1</v>
      </c>
      <c r="BF336" s="17">
        <f t="shared" si="52"/>
        <v>0</v>
      </c>
      <c r="BG336" s="17">
        <f t="shared" si="53"/>
        <v>0</v>
      </c>
      <c r="BH336" s="17">
        <f t="shared" si="54"/>
        <v>5</v>
      </c>
      <c r="BI336" s="17">
        <f t="shared" si="55"/>
        <v>1</v>
      </c>
      <c r="BJ336" s="17">
        <f t="shared" si="56"/>
        <v>4</v>
      </c>
      <c r="BK336" s="41"/>
    </row>
    <row r="337" spans="1:63" ht="25.5">
      <c r="A337" s="31"/>
      <c r="D337" s="15">
        <v>5</v>
      </c>
      <c r="E337" s="16" t="s">
        <v>235</v>
      </c>
      <c r="F337" s="32" t="s">
        <v>60</v>
      </c>
      <c r="H337" s="31"/>
      <c r="N337" s="15">
        <v>1</v>
      </c>
      <c r="BD337" s="17">
        <f t="shared" si="50"/>
        <v>0</v>
      </c>
      <c r="BE337" s="17">
        <f t="shared" si="51"/>
        <v>1</v>
      </c>
      <c r="BF337" s="17">
        <f t="shared" si="52"/>
        <v>0</v>
      </c>
      <c r="BG337" s="17">
        <f t="shared" si="53"/>
        <v>0</v>
      </c>
      <c r="BH337" s="17">
        <f t="shared" si="54"/>
        <v>0</v>
      </c>
      <c r="BI337" s="17">
        <f t="shared" si="55"/>
        <v>1</v>
      </c>
      <c r="BJ337" s="17">
        <f t="shared" si="56"/>
        <v>5</v>
      </c>
      <c r="BK337" s="41"/>
    </row>
    <row r="338" spans="1:63" ht="12.75">
      <c r="A338" s="31"/>
      <c r="E338" s="16" t="s">
        <v>236</v>
      </c>
      <c r="F338" s="32" t="s">
        <v>61</v>
      </c>
      <c r="H338" s="31"/>
      <c r="Q338" s="15">
        <v>1</v>
      </c>
      <c r="T338" s="15">
        <v>1</v>
      </c>
      <c r="U338" s="15">
        <v>5</v>
      </c>
      <c r="X338" s="15">
        <v>1</v>
      </c>
      <c r="Y338" s="15">
        <v>3</v>
      </c>
      <c r="AB338" s="15">
        <v>13</v>
      </c>
      <c r="AC338" s="15">
        <v>8</v>
      </c>
      <c r="AF338" s="15">
        <v>14</v>
      </c>
      <c r="AG338" s="15">
        <v>1</v>
      </c>
      <c r="AH338" s="15">
        <v>1</v>
      </c>
      <c r="AJ338" s="15">
        <v>2</v>
      </c>
      <c r="AK338" s="15">
        <v>2</v>
      </c>
      <c r="AN338" s="15">
        <v>1</v>
      </c>
      <c r="AR338" s="15">
        <v>2</v>
      </c>
      <c r="AS338" s="15">
        <v>1</v>
      </c>
      <c r="AV338" s="15">
        <v>1</v>
      </c>
      <c r="BD338" s="17">
        <f t="shared" si="50"/>
        <v>35</v>
      </c>
      <c r="BE338" s="17">
        <f t="shared" si="51"/>
        <v>21</v>
      </c>
      <c r="BF338" s="17">
        <f t="shared" si="52"/>
        <v>1</v>
      </c>
      <c r="BG338" s="17">
        <f t="shared" si="53"/>
        <v>0</v>
      </c>
      <c r="BH338" s="17">
        <f t="shared" si="54"/>
        <v>36</v>
      </c>
      <c r="BI338" s="17">
        <f t="shared" si="55"/>
        <v>21</v>
      </c>
      <c r="BJ338" s="17">
        <f t="shared" si="56"/>
        <v>0</v>
      </c>
      <c r="BK338" s="41"/>
    </row>
    <row r="339" spans="1:63" ht="12.75">
      <c r="A339" s="31"/>
      <c r="E339" s="16" t="s">
        <v>236</v>
      </c>
      <c r="F339" s="32" t="s">
        <v>59</v>
      </c>
      <c r="H339" s="31"/>
      <c r="AB339" s="15">
        <v>1</v>
      </c>
      <c r="BD339" s="17">
        <f t="shared" si="50"/>
        <v>1</v>
      </c>
      <c r="BE339" s="17">
        <f t="shared" si="51"/>
        <v>0</v>
      </c>
      <c r="BF339" s="17">
        <f t="shared" si="52"/>
        <v>0</v>
      </c>
      <c r="BG339" s="17">
        <f t="shared" si="53"/>
        <v>0</v>
      </c>
      <c r="BH339" s="17">
        <f t="shared" si="54"/>
        <v>1</v>
      </c>
      <c r="BI339" s="17">
        <f t="shared" si="55"/>
        <v>0</v>
      </c>
      <c r="BJ339" s="17">
        <f t="shared" si="56"/>
        <v>0</v>
      </c>
      <c r="BK339" s="41"/>
    </row>
    <row r="340" spans="1:63" ht="12.75">
      <c r="A340" s="31"/>
      <c r="E340" s="16" t="s">
        <v>236</v>
      </c>
      <c r="F340" s="32" t="s">
        <v>62</v>
      </c>
      <c r="H340" s="31"/>
      <c r="Q340" s="15">
        <v>1</v>
      </c>
      <c r="AC340" s="15">
        <v>1</v>
      </c>
      <c r="AV340" s="15">
        <v>1</v>
      </c>
      <c r="BD340" s="17">
        <f t="shared" si="50"/>
        <v>1</v>
      </c>
      <c r="BE340" s="17">
        <f t="shared" si="51"/>
        <v>2</v>
      </c>
      <c r="BF340" s="17">
        <f t="shared" si="52"/>
        <v>0</v>
      </c>
      <c r="BG340" s="17">
        <f t="shared" si="53"/>
        <v>0</v>
      </c>
      <c r="BH340" s="17">
        <f t="shared" si="54"/>
        <v>1</v>
      </c>
      <c r="BI340" s="17">
        <f t="shared" si="55"/>
        <v>2</v>
      </c>
      <c r="BJ340" s="17">
        <f t="shared" si="56"/>
        <v>0</v>
      </c>
      <c r="BK340" s="41"/>
    </row>
    <row r="341" spans="1:63" ht="12.75">
      <c r="A341" s="31"/>
      <c r="E341" s="16" t="s">
        <v>236</v>
      </c>
      <c r="F341" s="32" t="s">
        <v>60</v>
      </c>
      <c r="H341" s="31"/>
      <c r="L341" s="15">
        <v>1</v>
      </c>
      <c r="N341" s="15">
        <v>2</v>
      </c>
      <c r="Q341" s="15">
        <v>4</v>
      </c>
      <c r="T341" s="15">
        <v>1</v>
      </c>
      <c r="U341" s="15">
        <v>4</v>
      </c>
      <c r="Y341" s="15">
        <v>2</v>
      </c>
      <c r="AB341" s="15">
        <v>1</v>
      </c>
      <c r="AC341" s="15">
        <v>3</v>
      </c>
      <c r="AJ341" s="15">
        <v>1</v>
      </c>
      <c r="AN341" s="15">
        <v>1</v>
      </c>
      <c r="BD341" s="17">
        <f t="shared" si="50"/>
        <v>4</v>
      </c>
      <c r="BE341" s="17">
        <f t="shared" si="51"/>
        <v>16</v>
      </c>
      <c r="BF341" s="17">
        <f t="shared" si="52"/>
        <v>0</v>
      </c>
      <c r="BG341" s="17">
        <f t="shared" si="53"/>
        <v>0</v>
      </c>
      <c r="BH341" s="17">
        <f t="shared" si="54"/>
        <v>4</v>
      </c>
      <c r="BI341" s="17">
        <f t="shared" si="55"/>
        <v>16</v>
      </c>
      <c r="BJ341" s="17">
        <f t="shared" si="56"/>
        <v>0</v>
      </c>
      <c r="BK341" s="41"/>
    </row>
    <row r="342" spans="1:63" ht="12.75">
      <c r="A342" s="31"/>
      <c r="E342" s="16" t="s">
        <v>237</v>
      </c>
      <c r="F342" s="32"/>
      <c r="H342" s="31">
        <f>H338+H339+H340+H341</f>
        <v>0</v>
      </c>
      <c r="I342" s="15">
        <f aca="true" t="shared" si="57" ref="I342:BC342">I338+I339+I340+I341</f>
        <v>0</v>
      </c>
      <c r="J342" s="15">
        <f t="shared" si="57"/>
        <v>0</v>
      </c>
      <c r="K342" s="15">
        <f t="shared" si="57"/>
        <v>0</v>
      </c>
      <c r="L342" s="15">
        <f t="shared" si="57"/>
        <v>1</v>
      </c>
      <c r="M342" s="15">
        <f t="shared" si="57"/>
        <v>0</v>
      </c>
      <c r="N342" s="15">
        <f t="shared" si="57"/>
        <v>2</v>
      </c>
      <c r="O342" s="15">
        <f t="shared" si="57"/>
        <v>0</v>
      </c>
      <c r="P342" s="15">
        <f t="shared" si="57"/>
        <v>0</v>
      </c>
      <c r="Q342" s="15">
        <f t="shared" si="57"/>
        <v>6</v>
      </c>
      <c r="R342" s="15">
        <f t="shared" si="57"/>
        <v>0</v>
      </c>
      <c r="S342" s="15">
        <f t="shared" si="57"/>
        <v>0</v>
      </c>
      <c r="T342" s="15">
        <f t="shared" si="57"/>
        <v>2</v>
      </c>
      <c r="U342" s="15">
        <f t="shared" si="57"/>
        <v>9</v>
      </c>
      <c r="V342" s="15">
        <f t="shared" si="57"/>
        <v>0</v>
      </c>
      <c r="W342" s="15">
        <f t="shared" si="57"/>
        <v>0</v>
      </c>
      <c r="X342" s="15">
        <f t="shared" si="57"/>
        <v>1</v>
      </c>
      <c r="Y342" s="15">
        <f t="shared" si="57"/>
        <v>5</v>
      </c>
      <c r="Z342" s="15">
        <f t="shared" si="57"/>
        <v>0</v>
      </c>
      <c r="AA342" s="15">
        <f t="shared" si="57"/>
        <v>0</v>
      </c>
      <c r="AB342" s="15">
        <f t="shared" si="57"/>
        <v>15</v>
      </c>
      <c r="AC342" s="15">
        <f t="shared" si="57"/>
        <v>12</v>
      </c>
      <c r="AD342" s="15">
        <f t="shared" si="57"/>
        <v>0</v>
      </c>
      <c r="AE342" s="15">
        <f t="shared" si="57"/>
        <v>0</v>
      </c>
      <c r="AF342" s="15">
        <f t="shared" si="57"/>
        <v>14</v>
      </c>
      <c r="AG342" s="15">
        <f t="shared" si="57"/>
        <v>1</v>
      </c>
      <c r="AH342" s="15">
        <f t="shared" si="57"/>
        <v>1</v>
      </c>
      <c r="AI342" s="15">
        <f t="shared" si="57"/>
        <v>0</v>
      </c>
      <c r="AJ342" s="15">
        <f t="shared" si="57"/>
        <v>3</v>
      </c>
      <c r="AK342" s="15">
        <f t="shared" si="57"/>
        <v>2</v>
      </c>
      <c r="AL342" s="15">
        <f t="shared" si="57"/>
        <v>0</v>
      </c>
      <c r="AM342" s="15">
        <f t="shared" si="57"/>
        <v>0</v>
      </c>
      <c r="AN342" s="15">
        <f t="shared" si="57"/>
        <v>2</v>
      </c>
      <c r="AO342" s="15">
        <f t="shared" si="57"/>
        <v>0</v>
      </c>
      <c r="AP342" s="15">
        <f t="shared" si="57"/>
        <v>0</v>
      </c>
      <c r="AQ342" s="15">
        <f t="shared" si="57"/>
        <v>0</v>
      </c>
      <c r="AR342" s="15">
        <f t="shared" si="57"/>
        <v>2</v>
      </c>
      <c r="AS342" s="15">
        <f t="shared" si="57"/>
        <v>1</v>
      </c>
      <c r="AT342" s="15">
        <f t="shared" si="57"/>
        <v>0</v>
      </c>
      <c r="AU342" s="15">
        <f t="shared" si="57"/>
        <v>0</v>
      </c>
      <c r="AV342" s="15">
        <f t="shared" si="57"/>
        <v>2</v>
      </c>
      <c r="AW342" s="15">
        <f t="shared" si="57"/>
        <v>0</v>
      </c>
      <c r="AX342" s="15">
        <f t="shared" si="57"/>
        <v>0</v>
      </c>
      <c r="AY342" s="15">
        <f t="shared" si="57"/>
        <v>0</v>
      </c>
      <c r="AZ342" s="15">
        <f t="shared" si="57"/>
        <v>0</v>
      </c>
      <c r="BA342" s="15">
        <f t="shared" si="57"/>
        <v>0</v>
      </c>
      <c r="BB342" s="15">
        <f t="shared" si="57"/>
        <v>0</v>
      </c>
      <c r="BC342" s="15">
        <f t="shared" si="57"/>
        <v>0</v>
      </c>
      <c r="BD342" s="17">
        <f t="shared" si="50"/>
        <v>41</v>
      </c>
      <c r="BE342" s="17">
        <f t="shared" si="51"/>
        <v>39</v>
      </c>
      <c r="BF342" s="17">
        <f t="shared" si="52"/>
        <v>1</v>
      </c>
      <c r="BG342" s="17">
        <f t="shared" si="53"/>
        <v>0</v>
      </c>
      <c r="BH342" s="17">
        <f t="shared" si="54"/>
        <v>42</v>
      </c>
      <c r="BI342" s="17">
        <f t="shared" si="55"/>
        <v>39</v>
      </c>
      <c r="BJ342" s="17">
        <f t="shared" si="56"/>
        <v>0</v>
      </c>
      <c r="BK342" s="41"/>
    </row>
    <row r="343" spans="1:63" ht="12.75">
      <c r="A343" s="31"/>
      <c r="B343" s="15" t="s">
        <v>238</v>
      </c>
      <c r="E343" s="16" t="s">
        <v>239</v>
      </c>
      <c r="F343" s="32"/>
      <c r="H343" s="31"/>
      <c r="BD343" s="17">
        <f t="shared" si="50"/>
        <v>0</v>
      </c>
      <c r="BE343" s="17">
        <f t="shared" si="51"/>
        <v>0</v>
      </c>
      <c r="BF343" s="17">
        <f t="shared" si="52"/>
        <v>0</v>
      </c>
      <c r="BG343" s="17">
        <f t="shared" si="53"/>
        <v>0</v>
      </c>
      <c r="BH343" s="17">
        <f t="shared" si="54"/>
        <v>0</v>
      </c>
      <c r="BI343" s="17">
        <f t="shared" si="55"/>
        <v>0</v>
      </c>
      <c r="BJ343" s="17">
        <f t="shared" si="56"/>
        <v>0</v>
      </c>
      <c r="BK343" s="41"/>
    </row>
    <row r="344" spans="1:63" ht="12.75">
      <c r="A344" s="31"/>
      <c r="C344" s="15" t="s">
        <v>58</v>
      </c>
      <c r="E344" s="16" t="s">
        <v>240</v>
      </c>
      <c r="F344" s="32"/>
      <c r="H344" s="31"/>
      <c r="BD344" s="17">
        <f t="shared" si="50"/>
        <v>0</v>
      </c>
      <c r="BE344" s="17">
        <f t="shared" si="51"/>
        <v>0</v>
      </c>
      <c r="BF344" s="17">
        <f t="shared" si="52"/>
        <v>0</v>
      </c>
      <c r="BG344" s="17">
        <f t="shared" si="53"/>
        <v>0</v>
      </c>
      <c r="BH344" s="17">
        <f t="shared" si="54"/>
        <v>0</v>
      </c>
      <c r="BI344" s="17">
        <f t="shared" si="55"/>
        <v>0</v>
      </c>
      <c r="BJ344" s="17">
        <f t="shared" si="56"/>
        <v>0</v>
      </c>
      <c r="BK344" s="41"/>
    </row>
    <row r="345" spans="1:63" ht="12.75">
      <c r="A345" s="31"/>
      <c r="D345" s="15">
        <v>6</v>
      </c>
      <c r="E345" s="16" t="s">
        <v>241</v>
      </c>
      <c r="F345" s="32" t="s">
        <v>61</v>
      </c>
      <c r="H345" s="31"/>
      <c r="AC345" s="15">
        <v>1</v>
      </c>
      <c r="AG345" s="15">
        <v>1</v>
      </c>
      <c r="BD345" s="17">
        <f t="shared" si="50"/>
        <v>0</v>
      </c>
      <c r="BE345" s="17">
        <f t="shared" si="51"/>
        <v>2</v>
      </c>
      <c r="BF345" s="17">
        <f t="shared" si="52"/>
        <v>0</v>
      </c>
      <c r="BG345" s="17">
        <f t="shared" si="53"/>
        <v>0</v>
      </c>
      <c r="BH345" s="17">
        <f t="shared" si="54"/>
        <v>0</v>
      </c>
      <c r="BI345" s="17">
        <f t="shared" si="55"/>
        <v>2</v>
      </c>
      <c r="BJ345" s="17">
        <f t="shared" si="56"/>
        <v>6</v>
      </c>
      <c r="BK345" s="41"/>
    </row>
    <row r="346" spans="1:63" ht="12.75">
      <c r="A346" s="31"/>
      <c r="D346" s="15">
        <v>7</v>
      </c>
      <c r="E346" s="16" t="s">
        <v>241</v>
      </c>
      <c r="F346" s="32" t="s">
        <v>62</v>
      </c>
      <c r="H346" s="31"/>
      <c r="AF346" s="15">
        <v>1</v>
      </c>
      <c r="BD346" s="17">
        <f t="shared" si="50"/>
        <v>1</v>
      </c>
      <c r="BE346" s="17">
        <f t="shared" si="51"/>
        <v>0</v>
      </c>
      <c r="BF346" s="17">
        <f t="shared" si="52"/>
        <v>0</v>
      </c>
      <c r="BG346" s="17">
        <f t="shared" si="53"/>
        <v>0</v>
      </c>
      <c r="BH346" s="17">
        <f t="shared" si="54"/>
        <v>1</v>
      </c>
      <c r="BI346" s="17">
        <f t="shared" si="55"/>
        <v>0</v>
      </c>
      <c r="BJ346" s="17">
        <f t="shared" si="56"/>
        <v>7</v>
      </c>
      <c r="BK346" s="41"/>
    </row>
    <row r="347" spans="1:63" ht="12.75">
      <c r="A347" s="31"/>
      <c r="D347" s="15">
        <v>8</v>
      </c>
      <c r="E347" s="16" t="s">
        <v>241</v>
      </c>
      <c r="F347" s="32" t="s">
        <v>60</v>
      </c>
      <c r="H347" s="31"/>
      <c r="N347" s="15">
        <v>2</v>
      </c>
      <c r="O347" s="15">
        <v>6</v>
      </c>
      <c r="Q347" s="15">
        <v>1</v>
      </c>
      <c r="S347" s="15">
        <v>1</v>
      </c>
      <c r="W347" s="15">
        <v>2</v>
      </c>
      <c r="AA347" s="15">
        <v>1</v>
      </c>
      <c r="AB347" s="15">
        <v>5</v>
      </c>
      <c r="AF347" s="15">
        <v>4</v>
      </c>
      <c r="AJ347" s="15">
        <v>1</v>
      </c>
      <c r="BD347" s="17">
        <f t="shared" si="50"/>
        <v>10</v>
      </c>
      <c r="BE347" s="17">
        <f t="shared" si="51"/>
        <v>3</v>
      </c>
      <c r="BF347" s="17">
        <f t="shared" si="52"/>
        <v>0</v>
      </c>
      <c r="BG347" s="17">
        <f t="shared" si="53"/>
        <v>10</v>
      </c>
      <c r="BH347" s="17">
        <f t="shared" si="54"/>
        <v>10</v>
      </c>
      <c r="BI347" s="17">
        <f t="shared" si="55"/>
        <v>13</v>
      </c>
      <c r="BJ347" s="17">
        <f t="shared" si="56"/>
        <v>8</v>
      </c>
      <c r="BK347" s="41"/>
    </row>
    <row r="348" spans="1:63" ht="12.75">
      <c r="A348" s="31"/>
      <c r="D348" s="15">
        <v>9</v>
      </c>
      <c r="E348" s="16" t="s">
        <v>242</v>
      </c>
      <c r="F348" s="32" t="s">
        <v>61</v>
      </c>
      <c r="H348" s="31"/>
      <c r="AF348" s="15">
        <v>1</v>
      </c>
      <c r="BD348" s="17">
        <f t="shared" si="50"/>
        <v>1</v>
      </c>
      <c r="BE348" s="17">
        <f t="shared" si="51"/>
        <v>0</v>
      </c>
      <c r="BF348" s="17">
        <f t="shared" si="52"/>
        <v>0</v>
      </c>
      <c r="BG348" s="17">
        <f t="shared" si="53"/>
        <v>0</v>
      </c>
      <c r="BH348" s="17">
        <f t="shared" si="54"/>
        <v>1</v>
      </c>
      <c r="BI348" s="17">
        <f t="shared" si="55"/>
        <v>0</v>
      </c>
      <c r="BJ348" s="17">
        <f t="shared" si="56"/>
        <v>9</v>
      </c>
      <c r="BK348" s="41"/>
    </row>
    <row r="349" spans="1:63" ht="12.75">
      <c r="A349" s="31"/>
      <c r="D349" s="15">
        <v>10</v>
      </c>
      <c r="E349" s="16" t="s">
        <v>242</v>
      </c>
      <c r="F349" s="32" t="s">
        <v>60</v>
      </c>
      <c r="H349" s="31"/>
      <c r="Q349" s="15">
        <v>1</v>
      </c>
      <c r="U349" s="15">
        <v>1</v>
      </c>
      <c r="Y349" s="15">
        <v>1</v>
      </c>
      <c r="AB349" s="15">
        <v>1</v>
      </c>
      <c r="AF349" s="15">
        <v>2</v>
      </c>
      <c r="AG349" s="15">
        <v>1</v>
      </c>
      <c r="BD349" s="17">
        <f t="shared" si="50"/>
        <v>3</v>
      </c>
      <c r="BE349" s="17">
        <f t="shared" si="51"/>
        <v>4</v>
      </c>
      <c r="BF349" s="17">
        <f t="shared" si="52"/>
        <v>0</v>
      </c>
      <c r="BG349" s="17">
        <f t="shared" si="53"/>
        <v>0</v>
      </c>
      <c r="BH349" s="17">
        <f t="shared" si="54"/>
        <v>3</v>
      </c>
      <c r="BI349" s="17">
        <f t="shared" si="55"/>
        <v>4</v>
      </c>
      <c r="BJ349" s="17">
        <f t="shared" si="56"/>
        <v>10</v>
      </c>
      <c r="BK349" s="41"/>
    </row>
    <row r="350" spans="1:63" ht="12.75">
      <c r="A350" s="31"/>
      <c r="C350" s="15" t="s">
        <v>54</v>
      </c>
      <c r="E350" s="16" t="s">
        <v>243</v>
      </c>
      <c r="F350" s="32"/>
      <c r="H350" s="31"/>
      <c r="BD350" s="17">
        <f t="shared" si="50"/>
        <v>0</v>
      </c>
      <c r="BE350" s="17">
        <f t="shared" si="51"/>
        <v>0</v>
      </c>
      <c r="BF350" s="17">
        <f t="shared" si="52"/>
        <v>0</v>
      </c>
      <c r="BG350" s="17">
        <f t="shared" si="53"/>
        <v>0</v>
      </c>
      <c r="BH350" s="17">
        <f t="shared" si="54"/>
        <v>0</v>
      </c>
      <c r="BI350" s="17">
        <f t="shared" si="55"/>
        <v>0</v>
      </c>
      <c r="BJ350" s="17">
        <f t="shared" si="56"/>
        <v>0</v>
      </c>
      <c r="BK350" s="41"/>
    </row>
    <row r="351" spans="1:63" ht="12.75">
      <c r="A351" s="31"/>
      <c r="D351" s="15">
        <v>11</v>
      </c>
      <c r="E351" s="16" t="s">
        <v>244</v>
      </c>
      <c r="F351" s="32" t="s">
        <v>60</v>
      </c>
      <c r="H351" s="31"/>
      <c r="O351" s="15">
        <v>1</v>
      </c>
      <c r="AL351" s="15">
        <v>1</v>
      </c>
      <c r="BD351" s="17">
        <f t="shared" si="50"/>
        <v>0</v>
      </c>
      <c r="BE351" s="17">
        <f t="shared" si="51"/>
        <v>0</v>
      </c>
      <c r="BF351" s="17">
        <f t="shared" si="52"/>
        <v>1</v>
      </c>
      <c r="BG351" s="17">
        <f t="shared" si="53"/>
        <v>1</v>
      </c>
      <c r="BH351" s="17">
        <f t="shared" si="54"/>
        <v>1</v>
      </c>
      <c r="BI351" s="17">
        <f t="shared" si="55"/>
        <v>1</v>
      </c>
      <c r="BJ351" s="17">
        <f t="shared" si="56"/>
        <v>11</v>
      </c>
      <c r="BK351" s="41"/>
    </row>
    <row r="352" spans="1:63" ht="12.75">
      <c r="A352" s="31"/>
      <c r="D352" s="15">
        <v>12</v>
      </c>
      <c r="E352" s="16" t="s">
        <v>245</v>
      </c>
      <c r="F352" s="32" t="s">
        <v>61</v>
      </c>
      <c r="H352" s="31"/>
      <c r="AC352" s="15">
        <v>1</v>
      </c>
      <c r="BD352" s="17">
        <f t="shared" si="50"/>
        <v>0</v>
      </c>
      <c r="BE352" s="17">
        <f t="shared" si="51"/>
        <v>1</v>
      </c>
      <c r="BF352" s="17">
        <f t="shared" si="52"/>
        <v>0</v>
      </c>
      <c r="BG352" s="17">
        <f t="shared" si="53"/>
        <v>0</v>
      </c>
      <c r="BH352" s="17">
        <f t="shared" si="54"/>
        <v>0</v>
      </c>
      <c r="BI352" s="17">
        <f t="shared" si="55"/>
        <v>1</v>
      </c>
      <c r="BJ352" s="17">
        <f t="shared" si="56"/>
        <v>12</v>
      </c>
      <c r="BK352" s="41"/>
    </row>
    <row r="353" spans="1:63" ht="12.75">
      <c r="A353" s="31"/>
      <c r="D353" s="15">
        <v>13</v>
      </c>
      <c r="E353" s="16" t="s">
        <v>245</v>
      </c>
      <c r="F353" s="32" t="s">
        <v>60</v>
      </c>
      <c r="H353" s="31"/>
      <c r="AC353" s="15">
        <v>1</v>
      </c>
      <c r="BD353" s="17">
        <f t="shared" si="50"/>
        <v>0</v>
      </c>
      <c r="BE353" s="17">
        <f t="shared" si="51"/>
        <v>1</v>
      </c>
      <c r="BF353" s="17">
        <f t="shared" si="52"/>
        <v>0</v>
      </c>
      <c r="BG353" s="17">
        <f t="shared" si="53"/>
        <v>0</v>
      </c>
      <c r="BH353" s="17">
        <f t="shared" si="54"/>
        <v>0</v>
      </c>
      <c r="BI353" s="17">
        <f t="shared" si="55"/>
        <v>1</v>
      </c>
      <c r="BJ353" s="17">
        <f t="shared" si="56"/>
        <v>13</v>
      </c>
      <c r="BK353" s="41"/>
    </row>
    <row r="354" spans="1:63" ht="12.75">
      <c r="A354" s="31"/>
      <c r="D354" s="15">
        <v>14</v>
      </c>
      <c r="E354" s="16" t="s">
        <v>246</v>
      </c>
      <c r="F354" s="32" t="s">
        <v>61</v>
      </c>
      <c r="H354" s="31"/>
      <c r="AB354" s="15">
        <v>1</v>
      </c>
      <c r="AJ354" s="15">
        <v>2</v>
      </c>
      <c r="BD354" s="17">
        <f t="shared" si="50"/>
        <v>3</v>
      </c>
      <c r="BE354" s="17">
        <f t="shared" si="51"/>
        <v>0</v>
      </c>
      <c r="BF354" s="17">
        <f t="shared" si="52"/>
        <v>0</v>
      </c>
      <c r="BG354" s="17">
        <f t="shared" si="53"/>
        <v>0</v>
      </c>
      <c r="BH354" s="17">
        <f t="shared" si="54"/>
        <v>3</v>
      </c>
      <c r="BI354" s="17">
        <f t="shared" si="55"/>
        <v>0</v>
      </c>
      <c r="BJ354" s="17">
        <f t="shared" si="56"/>
        <v>14</v>
      </c>
      <c r="BK354" s="41"/>
    </row>
    <row r="355" spans="1:63" ht="12.75">
      <c r="A355" s="31"/>
      <c r="D355" s="15">
        <v>15</v>
      </c>
      <c r="E355" s="16" t="s">
        <v>246</v>
      </c>
      <c r="F355" s="32" t="s">
        <v>60</v>
      </c>
      <c r="H355" s="31"/>
      <c r="BD355" s="17">
        <f t="shared" si="50"/>
        <v>0</v>
      </c>
      <c r="BE355" s="17">
        <f t="shared" si="51"/>
        <v>0</v>
      </c>
      <c r="BF355" s="17">
        <f t="shared" si="52"/>
        <v>0</v>
      </c>
      <c r="BG355" s="17">
        <f t="shared" si="53"/>
        <v>0</v>
      </c>
      <c r="BH355" s="17">
        <f t="shared" si="54"/>
        <v>0</v>
      </c>
      <c r="BI355" s="17">
        <f t="shared" si="55"/>
        <v>0</v>
      </c>
      <c r="BJ355" s="17">
        <f t="shared" si="56"/>
        <v>15</v>
      </c>
      <c r="BK355" s="41"/>
    </row>
    <row r="356" spans="1:63" ht="12.75">
      <c r="A356" s="31"/>
      <c r="D356" s="15">
        <v>16</v>
      </c>
      <c r="E356" s="16" t="s">
        <v>247</v>
      </c>
      <c r="F356" s="32" t="s">
        <v>61</v>
      </c>
      <c r="H356" s="31"/>
      <c r="BD356" s="17">
        <f t="shared" si="50"/>
        <v>0</v>
      </c>
      <c r="BE356" s="17">
        <f t="shared" si="51"/>
        <v>0</v>
      </c>
      <c r="BF356" s="17">
        <f t="shared" si="52"/>
        <v>0</v>
      </c>
      <c r="BG356" s="17">
        <f t="shared" si="53"/>
        <v>0</v>
      </c>
      <c r="BH356" s="17">
        <f t="shared" si="54"/>
        <v>0</v>
      </c>
      <c r="BI356" s="17">
        <f t="shared" si="55"/>
        <v>0</v>
      </c>
      <c r="BJ356" s="17">
        <f t="shared" si="56"/>
        <v>16</v>
      </c>
      <c r="BK356" s="41"/>
    </row>
    <row r="357" spans="1:63" ht="12.75">
      <c r="A357" s="31"/>
      <c r="D357" s="15">
        <v>17</v>
      </c>
      <c r="E357" s="16" t="s">
        <v>247</v>
      </c>
      <c r="F357" s="32" t="s">
        <v>60</v>
      </c>
      <c r="H357" s="31"/>
      <c r="L357" s="15">
        <v>1</v>
      </c>
      <c r="N357" s="15">
        <v>3</v>
      </c>
      <c r="Q357" s="15">
        <v>2</v>
      </c>
      <c r="U357" s="15">
        <v>3</v>
      </c>
      <c r="AB357" s="15">
        <v>2</v>
      </c>
      <c r="AF357" s="15">
        <v>4</v>
      </c>
      <c r="AG357" s="15">
        <v>2</v>
      </c>
      <c r="AJ357" s="15">
        <v>2</v>
      </c>
      <c r="AK357" s="15">
        <v>1</v>
      </c>
      <c r="AN357" s="15">
        <v>2</v>
      </c>
      <c r="AR357" s="15">
        <v>2</v>
      </c>
      <c r="AV357" s="15">
        <v>1</v>
      </c>
      <c r="BD357" s="17">
        <f t="shared" si="50"/>
        <v>13</v>
      </c>
      <c r="BE357" s="17">
        <f t="shared" si="51"/>
        <v>12</v>
      </c>
      <c r="BF357" s="17">
        <f t="shared" si="52"/>
        <v>0</v>
      </c>
      <c r="BG357" s="17">
        <f t="shared" si="53"/>
        <v>0</v>
      </c>
      <c r="BH357" s="17">
        <f t="shared" si="54"/>
        <v>13</v>
      </c>
      <c r="BI357" s="17">
        <f t="shared" si="55"/>
        <v>12</v>
      </c>
      <c r="BJ357" s="17">
        <f t="shared" si="56"/>
        <v>17</v>
      </c>
      <c r="BK357" s="41"/>
    </row>
    <row r="358" spans="1:63" ht="12.75">
      <c r="A358" s="31"/>
      <c r="D358" s="15">
        <v>18</v>
      </c>
      <c r="E358" s="16" t="s">
        <v>248</v>
      </c>
      <c r="F358" s="32" t="s">
        <v>61</v>
      </c>
      <c r="H358" s="31"/>
      <c r="AF358" s="15">
        <v>6</v>
      </c>
      <c r="AG358" s="15">
        <v>1</v>
      </c>
      <c r="AJ358" s="15">
        <v>1</v>
      </c>
      <c r="AK358" s="15">
        <v>1</v>
      </c>
      <c r="AR358" s="15">
        <v>1</v>
      </c>
      <c r="BD358" s="17">
        <f t="shared" si="50"/>
        <v>8</v>
      </c>
      <c r="BE358" s="17">
        <f t="shared" si="51"/>
        <v>2</v>
      </c>
      <c r="BF358" s="17">
        <f t="shared" si="52"/>
        <v>0</v>
      </c>
      <c r="BG358" s="17">
        <f t="shared" si="53"/>
        <v>0</v>
      </c>
      <c r="BH358" s="17">
        <f t="shared" si="54"/>
        <v>8</v>
      </c>
      <c r="BI358" s="17">
        <f t="shared" si="55"/>
        <v>2</v>
      </c>
      <c r="BJ358" s="17">
        <f t="shared" si="56"/>
        <v>18</v>
      </c>
      <c r="BK358" s="41"/>
    </row>
    <row r="359" spans="1:63" ht="12.75">
      <c r="A359" s="31"/>
      <c r="D359" s="15">
        <v>19</v>
      </c>
      <c r="E359" s="16" t="s">
        <v>248</v>
      </c>
      <c r="F359" s="32" t="s">
        <v>60</v>
      </c>
      <c r="H359" s="31"/>
      <c r="J359" s="15">
        <v>1</v>
      </c>
      <c r="L359" s="15">
        <v>2</v>
      </c>
      <c r="N359" s="15">
        <v>5</v>
      </c>
      <c r="Q359" s="15">
        <v>5</v>
      </c>
      <c r="U359" s="15">
        <v>20</v>
      </c>
      <c r="Y359" s="15">
        <v>8</v>
      </c>
      <c r="AB359" s="15">
        <v>15</v>
      </c>
      <c r="AC359" s="15">
        <v>19</v>
      </c>
      <c r="AF359" s="15">
        <v>19</v>
      </c>
      <c r="AG359" s="15">
        <v>7</v>
      </c>
      <c r="AJ359" s="15">
        <v>6</v>
      </c>
      <c r="AK359" s="15">
        <v>1</v>
      </c>
      <c r="AN359" s="15">
        <v>2</v>
      </c>
      <c r="AR359" s="15">
        <v>1</v>
      </c>
      <c r="AV359" s="15">
        <v>1</v>
      </c>
      <c r="BD359" s="17">
        <f t="shared" si="50"/>
        <v>44</v>
      </c>
      <c r="BE359" s="17">
        <f t="shared" si="51"/>
        <v>68</v>
      </c>
      <c r="BF359" s="17">
        <f t="shared" si="52"/>
        <v>0</v>
      </c>
      <c r="BG359" s="17">
        <f t="shared" si="53"/>
        <v>0</v>
      </c>
      <c r="BH359" s="17">
        <f t="shared" si="54"/>
        <v>44</v>
      </c>
      <c r="BI359" s="17">
        <f t="shared" si="55"/>
        <v>68</v>
      </c>
      <c r="BJ359" s="17">
        <f t="shared" si="56"/>
        <v>19</v>
      </c>
      <c r="BK359" s="41"/>
    </row>
    <row r="360" spans="1:63" ht="12.75">
      <c r="A360" s="31"/>
      <c r="D360" s="15">
        <v>20</v>
      </c>
      <c r="E360" s="16" t="s">
        <v>249</v>
      </c>
      <c r="F360" s="32" t="s">
        <v>60</v>
      </c>
      <c r="H360" s="31"/>
      <c r="U360" s="15">
        <v>1</v>
      </c>
      <c r="AF360" s="15">
        <v>2</v>
      </c>
      <c r="AJ360" s="15">
        <v>1</v>
      </c>
      <c r="AK360" s="15">
        <v>2</v>
      </c>
      <c r="AL360" s="15">
        <v>1</v>
      </c>
      <c r="AN360" s="15">
        <v>1</v>
      </c>
      <c r="AR360" s="15">
        <v>1</v>
      </c>
      <c r="BD360" s="17">
        <f t="shared" si="50"/>
        <v>5</v>
      </c>
      <c r="BE360" s="17">
        <f t="shared" si="51"/>
        <v>3</v>
      </c>
      <c r="BF360" s="17">
        <f t="shared" si="52"/>
        <v>1</v>
      </c>
      <c r="BG360" s="17">
        <f t="shared" si="53"/>
        <v>0</v>
      </c>
      <c r="BH360" s="17">
        <f t="shared" si="54"/>
        <v>6</v>
      </c>
      <c r="BI360" s="17">
        <f t="shared" si="55"/>
        <v>3</v>
      </c>
      <c r="BJ360" s="17">
        <f t="shared" si="56"/>
        <v>20</v>
      </c>
      <c r="BK360" s="41"/>
    </row>
    <row r="361" spans="1:63" ht="12.75">
      <c r="A361" s="31"/>
      <c r="D361" s="15">
        <v>21</v>
      </c>
      <c r="E361" s="16" t="s">
        <v>250</v>
      </c>
      <c r="F361" s="32" t="s">
        <v>61</v>
      </c>
      <c r="H361" s="31"/>
      <c r="AG361" s="15">
        <v>1</v>
      </c>
      <c r="AJ361" s="15">
        <v>1</v>
      </c>
      <c r="AV361" s="15">
        <v>1</v>
      </c>
      <c r="BD361" s="17">
        <f t="shared" si="50"/>
        <v>2</v>
      </c>
      <c r="BE361" s="17">
        <f t="shared" si="51"/>
        <v>1</v>
      </c>
      <c r="BF361" s="17">
        <f t="shared" si="52"/>
        <v>0</v>
      </c>
      <c r="BG361" s="17">
        <f t="shared" si="53"/>
        <v>0</v>
      </c>
      <c r="BH361" s="17">
        <f t="shared" si="54"/>
        <v>2</v>
      </c>
      <c r="BI361" s="17">
        <f t="shared" si="55"/>
        <v>1</v>
      </c>
      <c r="BJ361" s="17">
        <f t="shared" si="56"/>
        <v>21</v>
      </c>
      <c r="BK361" s="41"/>
    </row>
    <row r="362" spans="1:63" ht="12.75">
      <c r="A362" s="31"/>
      <c r="D362" s="15">
        <v>22</v>
      </c>
      <c r="E362" s="16" t="s">
        <v>250</v>
      </c>
      <c r="F362" s="32" t="s">
        <v>60</v>
      </c>
      <c r="H362" s="31"/>
      <c r="AG362" s="15">
        <v>1</v>
      </c>
      <c r="AR362" s="15">
        <v>1</v>
      </c>
      <c r="BD362" s="17">
        <f t="shared" si="50"/>
        <v>1</v>
      </c>
      <c r="BE362" s="17">
        <f t="shared" si="51"/>
        <v>1</v>
      </c>
      <c r="BF362" s="17">
        <f t="shared" si="52"/>
        <v>0</v>
      </c>
      <c r="BG362" s="17">
        <f t="shared" si="53"/>
        <v>0</v>
      </c>
      <c r="BH362" s="17">
        <f t="shared" si="54"/>
        <v>1</v>
      </c>
      <c r="BI362" s="17">
        <f t="shared" si="55"/>
        <v>1</v>
      </c>
      <c r="BJ362" s="17">
        <f t="shared" si="56"/>
        <v>22</v>
      </c>
      <c r="BK362" s="41"/>
    </row>
    <row r="363" spans="1:63" ht="12.75">
      <c r="A363" s="31"/>
      <c r="D363" s="15">
        <v>23</v>
      </c>
      <c r="E363" s="16" t="s">
        <v>251</v>
      </c>
      <c r="F363" s="32" t="s">
        <v>61</v>
      </c>
      <c r="H363" s="31"/>
      <c r="Y363" s="15">
        <v>1</v>
      </c>
      <c r="AF363" s="15">
        <v>1</v>
      </c>
      <c r="AO363" s="15">
        <v>1</v>
      </c>
      <c r="BD363" s="17">
        <f t="shared" si="50"/>
        <v>1</v>
      </c>
      <c r="BE363" s="17">
        <f t="shared" si="51"/>
        <v>2</v>
      </c>
      <c r="BF363" s="17">
        <f t="shared" si="52"/>
        <v>0</v>
      </c>
      <c r="BG363" s="17">
        <f t="shared" si="53"/>
        <v>0</v>
      </c>
      <c r="BH363" s="17">
        <f t="shared" si="54"/>
        <v>1</v>
      </c>
      <c r="BI363" s="17">
        <f t="shared" si="55"/>
        <v>2</v>
      </c>
      <c r="BJ363" s="17">
        <f t="shared" si="56"/>
        <v>23</v>
      </c>
      <c r="BK363" s="41"/>
    </row>
    <row r="364" spans="1:63" ht="12.75">
      <c r="A364" s="31"/>
      <c r="D364" s="15">
        <v>24</v>
      </c>
      <c r="E364" s="16" t="s">
        <v>251</v>
      </c>
      <c r="F364" s="32" t="s">
        <v>60</v>
      </c>
      <c r="H364" s="31"/>
      <c r="N364" s="15">
        <v>1</v>
      </c>
      <c r="Q364" s="15">
        <v>2</v>
      </c>
      <c r="U364" s="15">
        <v>1</v>
      </c>
      <c r="AB364" s="15">
        <v>1</v>
      </c>
      <c r="AF364" s="15">
        <v>2</v>
      </c>
      <c r="AJ364" s="15">
        <v>1</v>
      </c>
      <c r="AV364" s="15">
        <v>1</v>
      </c>
      <c r="BD364" s="17">
        <f t="shared" si="50"/>
        <v>5</v>
      </c>
      <c r="BE364" s="17">
        <f t="shared" si="51"/>
        <v>4</v>
      </c>
      <c r="BF364" s="17">
        <f t="shared" si="52"/>
        <v>0</v>
      </c>
      <c r="BG364" s="17">
        <f t="shared" si="53"/>
        <v>0</v>
      </c>
      <c r="BH364" s="17">
        <f t="shared" si="54"/>
        <v>5</v>
      </c>
      <c r="BI364" s="17">
        <f t="shared" si="55"/>
        <v>4</v>
      </c>
      <c r="BJ364" s="17">
        <f t="shared" si="56"/>
        <v>24</v>
      </c>
      <c r="BK364" s="41"/>
    </row>
    <row r="365" spans="1:63" ht="25.5">
      <c r="A365" s="31"/>
      <c r="C365" s="15" t="s">
        <v>55</v>
      </c>
      <c r="E365" s="16" t="s">
        <v>252</v>
      </c>
      <c r="F365" s="32"/>
      <c r="H365" s="31"/>
      <c r="BD365" s="17">
        <f t="shared" si="50"/>
        <v>0</v>
      </c>
      <c r="BE365" s="17">
        <f t="shared" si="51"/>
        <v>0</v>
      </c>
      <c r="BF365" s="17">
        <f t="shared" si="52"/>
        <v>0</v>
      </c>
      <c r="BG365" s="17">
        <f t="shared" si="53"/>
        <v>0</v>
      </c>
      <c r="BH365" s="17">
        <f t="shared" si="54"/>
        <v>0</v>
      </c>
      <c r="BI365" s="17">
        <f t="shared" si="55"/>
        <v>0</v>
      </c>
      <c r="BJ365" s="17">
        <f t="shared" si="56"/>
        <v>0</v>
      </c>
      <c r="BK365" s="41"/>
    </row>
    <row r="366" spans="1:63" ht="12.75">
      <c r="A366" s="31"/>
      <c r="D366" s="15">
        <v>25</v>
      </c>
      <c r="E366" s="16" t="s">
        <v>253</v>
      </c>
      <c r="F366" s="32" t="s">
        <v>60</v>
      </c>
      <c r="H366" s="31"/>
      <c r="AJ366" s="15">
        <v>1</v>
      </c>
      <c r="BD366" s="17">
        <f t="shared" si="50"/>
        <v>1</v>
      </c>
      <c r="BE366" s="17">
        <f t="shared" si="51"/>
        <v>0</v>
      </c>
      <c r="BF366" s="17">
        <f t="shared" si="52"/>
        <v>0</v>
      </c>
      <c r="BG366" s="17">
        <f t="shared" si="53"/>
        <v>0</v>
      </c>
      <c r="BH366" s="17">
        <f t="shared" si="54"/>
        <v>1</v>
      </c>
      <c r="BI366" s="17">
        <f t="shared" si="55"/>
        <v>0</v>
      </c>
      <c r="BJ366" s="17">
        <f t="shared" si="56"/>
        <v>25</v>
      </c>
      <c r="BK366" s="41"/>
    </row>
    <row r="367" spans="1:63" ht="12.75">
      <c r="A367" s="31"/>
      <c r="D367" s="15">
        <v>26</v>
      </c>
      <c r="E367" s="16" t="s">
        <v>254</v>
      </c>
      <c r="F367" s="32" t="s">
        <v>60</v>
      </c>
      <c r="H367" s="31"/>
      <c r="AB367" s="15">
        <v>1</v>
      </c>
      <c r="AC367" s="15">
        <v>1</v>
      </c>
      <c r="BD367" s="17">
        <f t="shared" si="50"/>
        <v>1</v>
      </c>
      <c r="BE367" s="17">
        <f t="shared" si="51"/>
        <v>1</v>
      </c>
      <c r="BF367" s="17">
        <f t="shared" si="52"/>
        <v>0</v>
      </c>
      <c r="BG367" s="17">
        <f t="shared" si="53"/>
        <v>0</v>
      </c>
      <c r="BH367" s="17">
        <f t="shared" si="54"/>
        <v>1</v>
      </c>
      <c r="BI367" s="17">
        <f t="shared" si="55"/>
        <v>1</v>
      </c>
      <c r="BJ367" s="17">
        <f t="shared" si="56"/>
        <v>26</v>
      </c>
      <c r="BK367" s="41"/>
    </row>
    <row r="368" spans="1:63" ht="25.5">
      <c r="A368" s="31"/>
      <c r="C368" s="15" t="s">
        <v>56</v>
      </c>
      <c r="E368" s="16" t="s">
        <v>255</v>
      </c>
      <c r="F368" s="32"/>
      <c r="H368" s="31"/>
      <c r="BD368" s="17">
        <f t="shared" si="50"/>
        <v>0</v>
      </c>
      <c r="BE368" s="17">
        <f t="shared" si="51"/>
        <v>0</v>
      </c>
      <c r="BF368" s="17">
        <f t="shared" si="52"/>
        <v>0</v>
      </c>
      <c r="BG368" s="17">
        <f t="shared" si="53"/>
        <v>0</v>
      </c>
      <c r="BH368" s="17">
        <f t="shared" si="54"/>
        <v>0</v>
      </c>
      <c r="BI368" s="17">
        <f t="shared" si="55"/>
        <v>0</v>
      </c>
      <c r="BJ368" s="17">
        <f t="shared" si="56"/>
        <v>0</v>
      </c>
      <c r="BK368" s="41"/>
    </row>
    <row r="369" spans="1:63" ht="12.75">
      <c r="A369" s="31"/>
      <c r="D369" s="15">
        <v>27</v>
      </c>
      <c r="E369" s="16" t="s">
        <v>256</v>
      </c>
      <c r="F369" s="32" t="s">
        <v>60</v>
      </c>
      <c r="H369" s="31"/>
      <c r="AF369" s="15">
        <v>1</v>
      </c>
      <c r="BD369" s="17">
        <f t="shared" si="50"/>
        <v>1</v>
      </c>
      <c r="BE369" s="17">
        <f t="shared" si="51"/>
        <v>0</v>
      </c>
      <c r="BF369" s="17">
        <f t="shared" si="52"/>
        <v>0</v>
      </c>
      <c r="BG369" s="17">
        <f t="shared" si="53"/>
        <v>0</v>
      </c>
      <c r="BH369" s="17">
        <f t="shared" si="54"/>
        <v>1</v>
      </c>
      <c r="BI369" s="17">
        <f t="shared" si="55"/>
        <v>0</v>
      </c>
      <c r="BJ369" s="17">
        <f t="shared" si="56"/>
        <v>27</v>
      </c>
      <c r="BK369" s="41"/>
    </row>
    <row r="370" spans="1:63" ht="12.75">
      <c r="A370" s="31"/>
      <c r="D370" s="15">
        <v>28</v>
      </c>
      <c r="E370" s="16" t="s">
        <v>257</v>
      </c>
      <c r="F370" s="32" t="s">
        <v>60</v>
      </c>
      <c r="H370" s="31"/>
      <c r="AB370" s="15">
        <v>2</v>
      </c>
      <c r="AF370" s="15">
        <v>1</v>
      </c>
      <c r="BD370" s="17">
        <f t="shared" si="50"/>
        <v>3</v>
      </c>
      <c r="BE370" s="17">
        <f t="shared" si="51"/>
        <v>0</v>
      </c>
      <c r="BF370" s="17">
        <f t="shared" si="52"/>
        <v>0</v>
      </c>
      <c r="BG370" s="17">
        <f t="shared" si="53"/>
        <v>0</v>
      </c>
      <c r="BH370" s="17">
        <f t="shared" si="54"/>
        <v>3</v>
      </c>
      <c r="BI370" s="17">
        <f t="shared" si="55"/>
        <v>0</v>
      </c>
      <c r="BJ370" s="17">
        <f t="shared" si="56"/>
        <v>28</v>
      </c>
      <c r="BK370" s="41"/>
    </row>
    <row r="371" spans="1:63" ht="12.75">
      <c r="A371" s="31"/>
      <c r="C371" s="15" t="s">
        <v>57</v>
      </c>
      <c r="E371" s="16" t="s">
        <v>258</v>
      </c>
      <c r="F371" s="32"/>
      <c r="H371" s="31"/>
      <c r="BD371" s="17">
        <f t="shared" si="50"/>
        <v>0</v>
      </c>
      <c r="BE371" s="17">
        <f t="shared" si="51"/>
        <v>0</v>
      </c>
      <c r="BF371" s="17">
        <f t="shared" si="52"/>
        <v>0</v>
      </c>
      <c r="BG371" s="17">
        <f t="shared" si="53"/>
        <v>0</v>
      </c>
      <c r="BH371" s="17">
        <f t="shared" si="54"/>
        <v>0</v>
      </c>
      <c r="BI371" s="17">
        <f t="shared" si="55"/>
        <v>0</v>
      </c>
      <c r="BJ371" s="17">
        <f t="shared" si="56"/>
        <v>0</v>
      </c>
      <c r="BK371" s="41"/>
    </row>
    <row r="372" spans="1:63" ht="12.75">
      <c r="A372" s="31"/>
      <c r="D372" s="15">
        <v>29</v>
      </c>
      <c r="E372" s="16" t="s">
        <v>259</v>
      </c>
      <c r="F372" s="32" t="s">
        <v>61</v>
      </c>
      <c r="H372" s="31"/>
      <c r="AF372" s="15">
        <v>2</v>
      </c>
      <c r="AG372" s="15">
        <v>1</v>
      </c>
      <c r="AH372" s="15">
        <v>1</v>
      </c>
      <c r="AJ372" s="15">
        <v>2</v>
      </c>
      <c r="AL372" s="15">
        <v>1</v>
      </c>
      <c r="AN372" s="15">
        <v>3</v>
      </c>
      <c r="AR372" s="15">
        <v>2</v>
      </c>
      <c r="AV372" s="15">
        <v>1</v>
      </c>
      <c r="BD372" s="17">
        <f t="shared" si="50"/>
        <v>10</v>
      </c>
      <c r="BE372" s="17">
        <f t="shared" si="51"/>
        <v>1</v>
      </c>
      <c r="BF372" s="17">
        <f t="shared" si="52"/>
        <v>2</v>
      </c>
      <c r="BG372" s="17">
        <f t="shared" si="53"/>
        <v>0</v>
      </c>
      <c r="BH372" s="17">
        <f t="shared" si="54"/>
        <v>12</v>
      </c>
      <c r="BI372" s="17">
        <f t="shared" si="55"/>
        <v>1</v>
      </c>
      <c r="BJ372" s="17">
        <f t="shared" si="56"/>
        <v>29</v>
      </c>
      <c r="BK372" s="41"/>
    </row>
    <row r="373" spans="1:63" ht="12.75">
      <c r="A373" s="31"/>
      <c r="D373" s="15">
        <v>30</v>
      </c>
      <c r="E373" s="16" t="s">
        <v>259</v>
      </c>
      <c r="F373" s="32" t="s">
        <v>62</v>
      </c>
      <c r="H373" s="31"/>
      <c r="U373" s="15">
        <v>2</v>
      </c>
      <c r="BD373" s="17">
        <f t="shared" si="50"/>
        <v>0</v>
      </c>
      <c r="BE373" s="17">
        <f t="shared" si="51"/>
        <v>2</v>
      </c>
      <c r="BF373" s="17">
        <f t="shared" si="52"/>
        <v>0</v>
      </c>
      <c r="BG373" s="17">
        <f t="shared" si="53"/>
        <v>0</v>
      </c>
      <c r="BH373" s="17">
        <f t="shared" si="54"/>
        <v>0</v>
      </c>
      <c r="BI373" s="17">
        <f t="shared" si="55"/>
        <v>2</v>
      </c>
      <c r="BJ373" s="17">
        <f t="shared" si="56"/>
        <v>30</v>
      </c>
      <c r="BK373" s="41"/>
    </row>
    <row r="374" spans="1:63" ht="12.75">
      <c r="A374" s="31"/>
      <c r="D374" s="15">
        <v>31</v>
      </c>
      <c r="E374" s="16" t="s">
        <v>259</v>
      </c>
      <c r="F374" s="32" t="s">
        <v>60</v>
      </c>
      <c r="H374" s="31"/>
      <c r="J374" s="15">
        <v>2</v>
      </c>
      <c r="L374" s="15">
        <v>3</v>
      </c>
      <c r="N374" s="15">
        <v>8</v>
      </c>
      <c r="Q374" s="15">
        <v>4</v>
      </c>
      <c r="U374" s="15">
        <v>13</v>
      </c>
      <c r="W374" s="15">
        <v>2</v>
      </c>
      <c r="Y374" s="15">
        <v>2</v>
      </c>
      <c r="AB374" s="15">
        <v>15</v>
      </c>
      <c r="AC374" s="15">
        <v>4</v>
      </c>
      <c r="AF374" s="15">
        <v>10</v>
      </c>
      <c r="AH374" s="15">
        <v>1</v>
      </c>
      <c r="AJ374" s="15">
        <v>2</v>
      </c>
      <c r="AK374" s="15">
        <v>1</v>
      </c>
      <c r="AL374" s="15">
        <v>3</v>
      </c>
      <c r="AN374" s="15">
        <v>3</v>
      </c>
      <c r="AT374" s="15">
        <v>1</v>
      </c>
      <c r="AV374" s="15">
        <v>1</v>
      </c>
      <c r="BD374" s="17">
        <f t="shared" si="50"/>
        <v>31</v>
      </c>
      <c r="BE374" s="17">
        <f t="shared" si="51"/>
        <v>37</v>
      </c>
      <c r="BF374" s="17">
        <f t="shared" si="52"/>
        <v>5</v>
      </c>
      <c r="BG374" s="17">
        <f t="shared" si="53"/>
        <v>2</v>
      </c>
      <c r="BH374" s="17">
        <f t="shared" si="54"/>
        <v>36</v>
      </c>
      <c r="BI374" s="17">
        <f t="shared" si="55"/>
        <v>39</v>
      </c>
      <c r="BJ374" s="17">
        <f t="shared" si="56"/>
        <v>31</v>
      </c>
      <c r="BK374" s="41"/>
    </row>
    <row r="375" spans="1:63" ht="12.75">
      <c r="A375" s="31"/>
      <c r="D375" s="15">
        <v>32</v>
      </c>
      <c r="E375" s="16" t="s">
        <v>260</v>
      </c>
      <c r="F375" s="32" t="s">
        <v>60</v>
      </c>
      <c r="H375" s="31"/>
      <c r="U375" s="15">
        <v>1</v>
      </c>
      <c r="AC375" s="15">
        <v>3</v>
      </c>
      <c r="AF375" s="15">
        <v>10</v>
      </c>
      <c r="AJ375" s="15">
        <v>2</v>
      </c>
      <c r="AN375" s="15">
        <v>2</v>
      </c>
      <c r="AR375" s="15">
        <v>1</v>
      </c>
      <c r="BD375" s="17">
        <f t="shared" si="50"/>
        <v>15</v>
      </c>
      <c r="BE375" s="17">
        <f t="shared" si="51"/>
        <v>4</v>
      </c>
      <c r="BF375" s="17">
        <f t="shared" si="52"/>
        <v>0</v>
      </c>
      <c r="BG375" s="17">
        <f t="shared" si="53"/>
        <v>0</v>
      </c>
      <c r="BH375" s="17">
        <f t="shared" si="54"/>
        <v>15</v>
      </c>
      <c r="BI375" s="17">
        <f t="shared" si="55"/>
        <v>4</v>
      </c>
      <c r="BJ375" s="17">
        <f t="shared" si="56"/>
        <v>32</v>
      </c>
      <c r="BK375" s="41"/>
    </row>
    <row r="376" spans="1:63" ht="12.75">
      <c r="A376" s="31"/>
      <c r="D376" s="15">
        <v>33</v>
      </c>
      <c r="E376" s="16" t="s">
        <v>261</v>
      </c>
      <c r="F376" s="32" t="s">
        <v>61</v>
      </c>
      <c r="H376" s="31"/>
      <c r="AB376" s="15">
        <v>1</v>
      </c>
      <c r="AC376" s="15">
        <v>2</v>
      </c>
      <c r="AJ376" s="15">
        <v>2</v>
      </c>
      <c r="AN376" s="15">
        <v>1</v>
      </c>
      <c r="BD376" s="17">
        <f t="shared" si="50"/>
        <v>4</v>
      </c>
      <c r="BE376" s="17">
        <f t="shared" si="51"/>
        <v>2</v>
      </c>
      <c r="BF376" s="17">
        <f t="shared" si="52"/>
        <v>0</v>
      </c>
      <c r="BG376" s="17">
        <f t="shared" si="53"/>
        <v>0</v>
      </c>
      <c r="BH376" s="17">
        <f t="shared" si="54"/>
        <v>4</v>
      </c>
      <c r="BI376" s="17">
        <f t="shared" si="55"/>
        <v>2</v>
      </c>
      <c r="BJ376" s="17">
        <f t="shared" si="56"/>
        <v>33</v>
      </c>
      <c r="BK376" s="41"/>
    </row>
    <row r="377" spans="1:63" ht="12.75">
      <c r="A377" s="31"/>
      <c r="D377" s="15">
        <v>34</v>
      </c>
      <c r="E377" s="16" t="s">
        <v>261</v>
      </c>
      <c r="F377" s="32" t="s">
        <v>59</v>
      </c>
      <c r="H377" s="31"/>
      <c r="AF377" s="15">
        <v>1</v>
      </c>
      <c r="AJ377" s="15">
        <v>1</v>
      </c>
      <c r="BD377" s="17">
        <f t="shared" si="50"/>
        <v>2</v>
      </c>
      <c r="BE377" s="17">
        <f t="shared" si="51"/>
        <v>0</v>
      </c>
      <c r="BF377" s="17">
        <f t="shared" si="52"/>
        <v>0</v>
      </c>
      <c r="BG377" s="17">
        <f t="shared" si="53"/>
        <v>0</v>
      </c>
      <c r="BH377" s="17">
        <f t="shared" si="54"/>
        <v>2</v>
      </c>
      <c r="BI377" s="17">
        <f t="shared" si="55"/>
        <v>0</v>
      </c>
      <c r="BJ377" s="17">
        <f t="shared" si="56"/>
        <v>34</v>
      </c>
      <c r="BK377" s="41"/>
    </row>
    <row r="378" spans="1:63" ht="12.75">
      <c r="A378" s="31"/>
      <c r="D378" s="15">
        <v>35</v>
      </c>
      <c r="E378" s="16" t="s">
        <v>261</v>
      </c>
      <c r="F378" s="32" t="s">
        <v>62</v>
      </c>
      <c r="H378" s="31"/>
      <c r="Y378" s="15">
        <v>1</v>
      </c>
      <c r="AC378" s="15">
        <v>1</v>
      </c>
      <c r="AJ378" s="15">
        <v>1</v>
      </c>
      <c r="BD378" s="17">
        <f t="shared" si="50"/>
        <v>1</v>
      </c>
      <c r="BE378" s="17">
        <f t="shared" si="51"/>
        <v>2</v>
      </c>
      <c r="BF378" s="17">
        <f t="shared" si="52"/>
        <v>0</v>
      </c>
      <c r="BG378" s="17">
        <f t="shared" si="53"/>
        <v>0</v>
      </c>
      <c r="BH378" s="17">
        <f t="shared" si="54"/>
        <v>1</v>
      </c>
      <c r="BI378" s="17">
        <f t="shared" si="55"/>
        <v>2</v>
      </c>
      <c r="BJ378" s="17">
        <f t="shared" si="56"/>
        <v>35</v>
      </c>
      <c r="BK378" s="41"/>
    </row>
    <row r="379" spans="1:63" ht="12.75">
      <c r="A379" s="31"/>
      <c r="D379" s="15">
        <v>36</v>
      </c>
      <c r="E379" s="16" t="s">
        <v>261</v>
      </c>
      <c r="F379" s="32" t="s">
        <v>60</v>
      </c>
      <c r="H379" s="31"/>
      <c r="J379" s="15">
        <v>3</v>
      </c>
      <c r="L379" s="15">
        <v>4</v>
      </c>
      <c r="N379" s="15">
        <v>10</v>
      </c>
      <c r="O379" s="15">
        <v>3</v>
      </c>
      <c r="Q379" s="15">
        <v>8</v>
      </c>
      <c r="S379" s="15">
        <v>2</v>
      </c>
      <c r="U379" s="15">
        <v>24</v>
      </c>
      <c r="W379" s="15">
        <v>3</v>
      </c>
      <c r="X379" s="15">
        <v>2</v>
      </c>
      <c r="Y379" s="15">
        <v>8</v>
      </c>
      <c r="AA379" s="15">
        <v>3</v>
      </c>
      <c r="AB379" s="15">
        <v>48</v>
      </c>
      <c r="AC379" s="15">
        <v>28</v>
      </c>
      <c r="AD379" s="15">
        <v>1</v>
      </c>
      <c r="AF379" s="15">
        <v>88</v>
      </c>
      <c r="AG379" s="15">
        <v>20</v>
      </c>
      <c r="AH379" s="15">
        <v>8</v>
      </c>
      <c r="AJ379" s="15">
        <v>51</v>
      </c>
      <c r="AK379" s="15">
        <v>5</v>
      </c>
      <c r="AL379" s="15">
        <v>3</v>
      </c>
      <c r="AM379" s="15">
        <v>1</v>
      </c>
      <c r="AN379" s="15">
        <v>20</v>
      </c>
      <c r="AP379" s="15">
        <v>1</v>
      </c>
      <c r="AR379" s="15">
        <v>13</v>
      </c>
      <c r="AV379" s="15">
        <v>5</v>
      </c>
      <c r="AX379" s="15">
        <v>1</v>
      </c>
      <c r="BD379" s="17">
        <f t="shared" si="50"/>
        <v>227</v>
      </c>
      <c r="BE379" s="17">
        <f t="shared" si="51"/>
        <v>110</v>
      </c>
      <c r="BF379" s="17">
        <f t="shared" si="52"/>
        <v>14</v>
      </c>
      <c r="BG379" s="17">
        <f t="shared" si="53"/>
        <v>12</v>
      </c>
      <c r="BH379" s="17">
        <f t="shared" si="54"/>
        <v>241</v>
      </c>
      <c r="BI379" s="17">
        <f t="shared" si="55"/>
        <v>122</v>
      </c>
      <c r="BJ379" s="17">
        <f t="shared" si="56"/>
        <v>36</v>
      </c>
      <c r="BK379" s="41"/>
    </row>
    <row r="380" spans="1:63" ht="12.75">
      <c r="A380" s="31"/>
      <c r="D380" s="15">
        <v>37</v>
      </c>
      <c r="E380" s="16" t="s">
        <v>262</v>
      </c>
      <c r="F380" s="32" t="s">
        <v>61</v>
      </c>
      <c r="H380" s="31"/>
      <c r="Y380" s="15">
        <v>2</v>
      </c>
      <c r="AB380" s="15">
        <v>2</v>
      </c>
      <c r="AC380" s="15">
        <v>2</v>
      </c>
      <c r="AF380" s="15">
        <v>16</v>
      </c>
      <c r="AJ380" s="15">
        <v>6</v>
      </c>
      <c r="AN380" s="15">
        <v>3</v>
      </c>
      <c r="AP380" s="15">
        <v>1</v>
      </c>
      <c r="AR380" s="15">
        <v>1</v>
      </c>
      <c r="AV380" s="15">
        <v>2</v>
      </c>
      <c r="BD380" s="17">
        <f t="shared" si="50"/>
        <v>30</v>
      </c>
      <c r="BE380" s="17">
        <f t="shared" si="51"/>
        <v>4</v>
      </c>
      <c r="BF380" s="17">
        <f t="shared" si="52"/>
        <v>1</v>
      </c>
      <c r="BG380" s="17">
        <f t="shared" si="53"/>
        <v>0</v>
      </c>
      <c r="BH380" s="17">
        <f t="shared" si="54"/>
        <v>31</v>
      </c>
      <c r="BI380" s="17">
        <f t="shared" si="55"/>
        <v>4</v>
      </c>
      <c r="BJ380" s="17">
        <f t="shared" si="56"/>
        <v>37</v>
      </c>
      <c r="BK380" s="41"/>
    </row>
    <row r="381" spans="1:63" ht="12.75">
      <c r="A381" s="31"/>
      <c r="D381" s="15">
        <v>38</v>
      </c>
      <c r="E381" s="16" t="s">
        <v>262</v>
      </c>
      <c r="F381" s="32" t="s">
        <v>59</v>
      </c>
      <c r="H381" s="31"/>
      <c r="AC381" s="15">
        <v>1</v>
      </c>
      <c r="BD381" s="17">
        <f t="shared" si="50"/>
        <v>0</v>
      </c>
      <c r="BE381" s="17">
        <f t="shared" si="51"/>
        <v>1</v>
      </c>
      <c r="BF381" s="17">
        <f t="shared" si="52"/>
        <v>0</v>
      </c>
      <c r="BG381" s="17">
        <f t="shared" si="53"/>
        <v>0</v>
      </c>
      <c r="BH381" s="17">
        <f t="shared" si="54"/>
        <v>0</v>
      </c>
      <c r="BI381" s="17">
        <f t="shared" si="55"/>
        <v>1</v>
      </c>
      <c r="BJ381" s="17">
        <f t="shared" si="56"/>
        <v>38</v>
      </c>
      <c r="BK381" s="41"/>
    </row>
    <row r="382" spans="1:63" ht="12.75">
      <c r="A382" s="31"/>
      <c r="D382" s="15">
        <v>39</v>
      </c>
      <c r="E382" s="16" t="s">
        <v>262</v>
      </c>
      <c r="F382" s="32" t="s">
        <v>60</v>
      </c>
      <c r="H382" s="31"/>
      <c r="L382" s="15">
        <v>1</v>
      </c>
      <c r="N382" s="15">
        <v>3</v>
      </c>
      <c r="Q382" s="15">
        <v>1</v>
      </c>
      <c r="U382" s="15">
        <v>11</v>
      </c>
      <c r="Y382" s="15">
        <v>1</v>
      </c>
      <c r="AB382" s="15">
        <v>1</v>
      </c>
      <c r="AC382" s="15">
        <v>5</v>
      </c>
      <c r="AF382" s="15">
        <v>9</v>
      </c>
      <c r="AG382" s="15">
        <v>2</v>
      </c>
      <c r="AN382" s="15">
        <v>3</v>
      </c>
      <c r="AR382" s="15">
        <v>4</v>
      </c>
      <c r="BD382" s="17">
        <f t="shared" si="50"/>
        <v>17</v>
      </c>
      <c r="BE382" s="17">
        <f t="shared" si="51"/>
        <v>24</v>
      </c>
      <c r="BF382" s="17">
        <f t="shared" si="52"/>
        <v>0</v>
      </c>
      <c r="BG382" s="17">
        <f t="shared" si="53"/>
        <v>0</v>
      </c>
      <c r="BH382" s="17">
        <f t="shared" si="54"/>
        <v>17</v>
      </c>
      <c r="BI382" s="17">
        <f t="shared" si="55"/>
        <v>24</v>
      </c>
      <c r="BJ382" s="17">
        <f t="shared" si="56"/>
        <v>39</v>
      </c>
      <c r="BK382" s="41"/>
    </row>
    <row r="383" spans="1:63" ht="12.75">
      <c r="A383" s="31"/>
      <c r="E383" s="16" t="s">
        <v>263</v>
      </c>
      <c r="F383" s="32" t="s">
        <v>61</v>
      </c>
      <c r="H383" s="31"/>
      <c r="Y383" s="15">
        <v>3</v>
      </c>
      <c r="AB383" s="15">
        <v>4</v>
      </c>
      <c r="AC383" s="15">
        <v>6</v>
      </c>
      <c r="AF383" s="15">
        <v>27</v>
      </c>
      <c r="AG383" s="15">
        <v>4</v>
      </c>
      <c r="AH383" s="15">
        <v>2</v>
      </c>
      <c r="AJ383" s="15">
        <v>15</v>
      </c>
      <c r="AK383" s="15">
        <v>1</v>
      </c>
      <c r="AL383" s="15">
        <v>2</v>
      </c>
      <c r="AN383" s="15">
        <v>7</v>
      </c>
      <c r="AO383" s="15">
        <v>1</v>
      </c>
      <c r="AP383" s="15">
        <v>1</v>
      </c>
      <c r="AR383" s="15">
        <v>5</v>
      </c>
      <c r="AV383" s="15">
        <v>4</v>
      </c>
      <c r="BD383" s="17">
        <f t="shared" si="50"/>
        <v>62</v>
      </c>
      <c r="BE383" s="17">
        <f t="shared" si="51"/>
        <v>15</v>
      </c>
      <c r="BF383" s="17">
        <f t="shared" si="52"/>
        <v>5</v>
      </c>
      <c r="BG383" s="17">
        <f t="shared" si="53"/>
        <v>0</v>
      </c>
      <c r="BH383" s="17">
        <f t="shared" si="54"/>
        <v>67</v>
      </c>
      <c r="BI383" s="17">
        <f t="shared" si="55"/>
        <v>15</v>
      </c>
      <c r="BJ383" s="17">
        <f t="shared" si="56"/>
        <v>0</v>
      </c>
      <c r="BK383" s="41"/>
    </row>
    <row r="384" spans="1:63" ht="12.75">
      <c r="A384" s="31"/>
      <c r="E384" s="16" t="s">
        <v>263</v>
      </c>
      <c r="F384" s="32" t="s">
        <v>59</v>
      </c>
      <c r="H384" s="31"/>
      <c r="AC384" s="15">
        <v>1</v>
      </c>
      <c r="AF384" s="15">
        <v>1</v>
      </c>
      <c r="AJ384" s="15">
        <v>1</v>
      </c>
      <c r="BD384" s="17">
        <f t="shared" si="50"/>
        <v>2</v>
      </c>
      <c r="BE384" s="17">
        <f t="shared" si="51"/>
        <v>1</v>
      </c>
      <c r="BF384" s="17">
        <f t="shared" si="52"/>
        <v>0</v>
      </c>
      <c r="BG384" s="17">
        <f t="shared" si="53"/>
        <v>0</v>
      </c>
      <c r="BH384" s="17">
        <f t="shared" si="54"/>
        <v>2</v>
      </c>
      <c r="BI384" s="17">
        <f t="shared" si="55"/>
        <v>1</v>
      </c>
      <c r="BJ384" s="17">
        <f t="shared" si="56"/>
        <v>0</v>
      </c>
      <c r="BK384" s="41"/>
    </row>
    <row r="385" spans="1:63" ht="12.75">
      <c r="A385" s="31"/>
      <c r="E385" s="16" t="s">
        <v>263</v>
      </c>
      <c r="F385" s="32" t="s">
        <v>62</v>
      </c>
      <c r="H385" s="31"/>
      <c r="U385" s="15">
        <v>2</v>
      </c>
      <c r="Y385" s="15">
        <v>1</v>
      </c>
      <c r="AC385" s="15">
        <v>1</v>
      </c>
      <c r="AF385" s="15">
        <v>1</v>
      </c>
      <c r="AJ385" s="15">
        <v>1</v>
      </c>
      <c r="BD385" s="17">
        <f t="shared" si="50"/>
        <v>2</v>
      </c>
      <c r="BE385" s="17">
        <f t="shared" si="51"/>
        <v>4</v>
      </c>
      <c r="BF385" s="17">
        <f t="shared" si="52"/>
        <v>0</v>
      </c>
      <c r="BG385" s="17">
        <f t="shared" si="53"/>
        <v>0</v>
      </c>
      <c r="BH385" s="17">
        <f t="shared" si="54"/>
        <v>2</v>
      </c>
      <c r="BI385" s="17">
        <f t="shared" si="55"/>
        <v>4</v>
      </c>
      <c r="BJ385" s="17">
        <f t="shared" si="56"/>
        <v>0</v>
      </c>
      <c r="BK385" s="41"/>
    </row>
    <row r="386" spans="1:63" ht="12.75">
      <c r="A386" s="31"/>
      <c r="E386" s="16" t="s">
        <v>263</v>
      </c>
      <c r="F386" s="32" t="s">
        <v>60</v>
      </c>
      <c r="H386" s="31"/>
      <c r="J386" s="15">
        <v>6</v>
      </c>
      <c r="L386" s="15">
        <v>11</v>
      </c>
      <c r="N386" s="15">
        <v>32</v>
      </c>
      <c r="O386" s="15">
        <v>10</v>
      </c>
      <c r="Q386" s="15">
        <v>24</v>
      </c>
      <c r="S386" s="15">
        <v>3</v>
      </c>
      <c r="U386" s="15">
        <v>75</v>
      </c>
      <c r="W386" s="15">
        <v>7</v>
      </c>
      <c r="X386" s="15">
        <v>2</v>
      </c>
      <c r="Y386" s="15">
        <v>20</v>
      </c>
      <c r="AA386" s="15">
        <v>4</v>
      </c>
      <c r="AB386" s="15">
        <v>91</v>
      </c>
      <c r="AC386" s="15">
        <v>61</v>
      </c>
      <c r="AD386" s="15">
        <v>1</v>
      </c>
      <c r="AE386" s="15">
        <v>3</v>
      </c>
      <c r="AF386" s="15">
        <v>152</v>
      </c>
      <c r="AG386" s="15">
        <v>33</v>
      </c>
      <c r="AH386" s="15">
        <v>9</v>
      </c>
      <c r="AJ386" s="15">
        <v>68</v>
      </c>
      <c r="AK386" s="15">
        <v>10</v>
      </c>
      <c r="AL386" s="15">
        <v>8</v>
      </c>
      <c r="AM386" s="15">
        <v>1</v>
      </c>
      <c r="AN386" s="15">
        <v>33</v>
      </c>
      <c r="AP386" s="15">
        <v>1</v>
      </c>
      <c r="AR386" s="15">
        <v>23</v>
      </c>
      <c r="AT386" s="15">
        <v>1</v>
      </c>
      <c r="AV386" s="15">
        <v>9</v>
      </c>
      <c r="AX386" s="15">
        <v>1</v>
      </c>
      <c r="BD386" s="17">
        <f t="shared" si="50"/>
        <v>378</v>
      </c>
      <c r="BE386" s="17">
        <f t="shared" si="51"/>
        <v>272</v>
      </c>
      <c r="BF386" s="17">
        <f t="shared" si="52"/>
        <v>21</v>
      </c>
      <c r="BG386" s="17">
        <f t="shared" si="53"/>
        <v>28</v>
      </c>
      <c r="BH386" s="17">
        <f t="shared" si="54"/>
        <v>399</v>
      </c>
      <c r="BI386" s="17">
        <f t="shared" si="55"/>
        <v>300</v>
      </c>
      <c r="BJ386" s="17">
        <f t="shared" si="56"/>
        <v>0</v>
      </c>
      <c r="BK386" s="41"/>
    </row>
    <row r="387" spans="1:63" ht="12.75">
      <c r="A387" s="31"/>
      <c r="E387" s="16" t="s">
        <v>264</v>
      </c>
      <c r="F387" s="32"/>
      <c r="H387" s="31">
        <f>H383+H384+H385+H386</f>
        <v>0</v>
      </c>
      <c r="I387" s="15">
        <f aca="true" t="shared" si="58" ref="I387:BC387">I383+I384+I385+I386</f>
        <v>0</v>
      </c>
      <c r="J387" s="15">
        <f t="shared" si="58"/>
        <v>6</v>
      </c>
      <c r="K387" s="15">
        <f t="shared" si="58"/>
        <v>0</v>
      </c>
      <c r="L387" s="15">
        <f t="shared" si="58"/>
        <v>11</v>
      </c>
      <c r="M387" s="15">
        <f t="shared" si="58"/>
        <v>0</v>
      </c>
      <c r="N387" s="15">
        <f t="shared" si="58"/>
        <v>32</v>
      </c>
      <c r="O387" s="15">
        <f t="shared" si="58"/>
        <v>10</v>
      </c>
      <c r="P387" s="15">
        <f t="shared" si="58"/>
        <v>0</v>
      </c>
      <c r="Q387" s="15">
        <f t="shared" si="58"/>
        <v>24</v>
      </c>
      <c r="R387" s="15">
        <f t="shared" si="58"/>
        <v>0</v>
      </c>
      <c r="S387" s="15">
        <f t="shared" si="58"/>
        <v>3</v>
      </c>
      <c r="T387" s="15">
        <f t="shared" si="58"/>
        <v>0</v>
      </c>
      <c r="U387" s="15">
        <f t="shared" si="58"/>
        <v>77</v>
      </c>
      <c r="V387" s="15">
        <f t="shared" si="58"/>
        <v>0</v>
      </c>
      <c r="W387" s="15">
        <f t="shared" si="58"/>
        <v>7</v>
      </c>
      <c r="X387" s="15">
        <f t="shared" si="58"/>
        <v>2</v>
      </c>
      <c r="Y387" s="15">
        <f t="shared" si="58"/>
        <v>24</v>
      </c>
      <c r="Z387" s="15">
        <f t="shared" si="58"/>
        <v>0</v>
      </c>
      <c r="AA387" s="15">
        <f t="shared" si="58"/>
        <v>4</v>
      </c>
      <c r="AB387" s="15">
        <f t="shared" si="58"/>
        <v>95</v>
      </c>
      <c r="AC387" s="15">
        <f t="shared" si="58"/>
        <v>69</v>
      </c>
      <c r="AD387" s="15">
        <f t="shared" si="58"/>
        <v>1</v>
      </c>
      <c r="AE387" s="15">
        <f t="shared" si="58"/>
        <v>3</v>
      </c>
      <c r="AF387" s="15">
        <f t="shared" si="58"/>
        <v>181</v>
      </c>
      <c r="AG387" s="15">
        <f t="shared" si="58"/>
        <v>37</v>
      </c>
      <c r="AH387" s="15">
        <f t="shared" si="58"/>
        <v>11</v>
      </c>
      <c r="AI387" s="15">
        <v>85</v>
      </c>
      <c r="AJ387" s="15">
        <f t="shared" si="58"/>
        <v>85</v>
      </c>
      <c r="AK387" s="15">
        <f t="shared" si="58"/>
        <v>11</v>
      </c>
      <c r="AL387" s="15">
        <f t="shared" si="58"/>
        <v>10</v>
      </c>
      <c r="AM387" s="15">
        <f t="shared" si="58"/>
        <v>1</v>
      </c>
      <c r="AN387" s="15">
        <f t="shared" si="58"/>
        <v>40</v>
      </c>
      <c r="AO387" s="15">
        <f t="shared" si="58"/>
        <v>1</v>
      </c>
      <c r="AP387" s="15">
        <f t="shared" si="58"/>
        <v>2</v>
      </c>
      <c r="AQ387" s="15">
        <f t="shared" si="58"/>
        <v>0</v>
      </c>
      <c r="AR387" s="15">
        <f t="shared" si="58"/>
        <v>28</v>
      </c>
      <c r="AS387" s="15">
        <f t="shared" si="58"/>
        <v>0</v>
      </c>
      <c r="AT387" s="15">
        <f t="shared" si="58"/>
        <v>1</v>
      </c>
      <c r="AU387" s="15">
        <f t="shared" si="58"/>
        <v>0</v>
      </c>
      <c r="AV387" s="15">
        <f t="shared" si="58"/>
        <v>13</v>
      </c>
      <c r="AW387" s="15">
        <f t="shared" si="58"/>
        <v>0</v>
      </c>
      <c r="AX387" s="15">
        <f t="shared" si="58"/>
        <v>1</v>
      </c>
      <c r="AY387" s="15">
        <f t="shared" si="58"/>
        <v>0</v>
      </c>
      <c r="AZ387" s="15">
        <f t="shared" si="58"/>
        <v>0</v>
      </c>
      <c r="BA387" s="15">
        <f t="shared" si="58"/>
        <v>0</v>
      </c>
      <c r="BB387" s="15">
        <f t="shared" si="58"/>
        <v>0</v>
      </c>
      <c r="BC387" s="15">
        <f t="shared" si="58"/>
        <v>0</v>
      </c>
      <c r="BD387" s="17">
        <f t="shared" si="50"/>
        <v>444</v>
      </c>
      <c r="BE387" s="17">
        <f t="shared" si="51"/>
        <v>292</v>
      </c>
      <c r="BF387" s="17">
        <f t="shared" si="52"/>
        <v>26</v>
      </c>
      <c r="BG387" s="17">
        <f>BG383+BG384+BG385+BG386</f>
        <v>28</v>
      </c>
      <c r="BH387" s="17">
        <f t="shared" si="54"/>
        <v>470</v>
      </c>
      <c r="BI387" s="17">
        <f t="shared" si="55"/>
        <v>320</v>
      </c>
      <c r="BJ387" s="17">
        <f t="shared" si="56"/>
        <v>0</v>
      </c>
      <c r="BK387" s="41"/>
    </row>
    <row r="388" spans="1:63" ht="12.75">
      <c r="A388" s="31"/>
      <c r="B388" s="15" t="s">
        <v>265</v>
      </c>
      <c r="E388" s="16" t="s">
        <v>266</v>
      </c>
      <c r="F388" s="32"/>
      <c r="H388" s="31"/>
      <c r="BD388" s="17">
        <f t="shared" si="50"/>
        <v>0</v>
      </c>
      <c r="BE388" s="17">
        <f t="shared" si="51"/>
        <v>0</v>
      </c>
      <c r="BF388" s="17">
        <f t="shared" si="52"/>
        <v>0</v>
      </c>
      <c r="BG388" s="17">
        <f t="shared" si="53"/>
        <v>0</v>
      </c>
      <c r="BH388" s="17">
        <f t="shared" si="54"/>
        <v>0</v>
      </c>
      <c r="BI388" s="17">
        <f t="shared" si="55"/>
        <v>0</v>
      </c>
      <c r="BJ388" s="17">
        <f t="shared" si="56"/>
        <v>0</v>
      </c>
      <c r="BK388" s="41">
        <v>320357</v>
      </c>
    </row>
    <row r="389" spans="1:63" ht="25.5">
      <c r="A389" s="31"/>
      <c r="C389" s="15" t="s">
        <v>58</v>
      </c>
      <c r="E389" s="16" t="s">
        <v>267</v>
      </c>
      <c r="F389" s="32"/>
      <c r="H389" s="31"/>
      <c r="BD389" s="17">
        <f t="shared" si="50"/>
        <v>0</v>
      </c>
      <c r="BE389" s="17">
        <f t="shared" si="51"/>
        <v>0</v>
      </c>
      <c r="BF389" s="17">
        <f t="shared" si="52"/>
        <v>0</v>
      </c>
      <c r="BG389" s="17">
        <f t="shared" si="53"/>
        <v>0</v>
      </c>
      <c r="BH389" s="17">
        <f t="shared" si="54"/>
        <v>0</v>
      </c>
      <c r="BI389" s="17">
        <f t="shared" si="55"/>
        <v>0</v>
      </c>
      <c r="BJ389" s="17">
        <f t="shared" si="56"/>
        <v>0</v>
      </c>
      <c r="BK389" s="41"/>
    </row>
    <row r="390" spans="1:63" ht="12.75">
      <c r="A390" s="31"/>
      <c r="D390" s="15">
        <v>1</v>
      </c>
      <c r="E390" s="16" t="s">
        <v>268</v>
      </c>
      <c r="F390" s="32" t="s">
        <v>61</v>
      </c>
      <c r="H390" s="31"/>
      <c r="AB390" s="15">
        <v>2</v>
      </c>
      <c r="AC390" s="15">
        <v>1</v>
      </c>
      <c r="BD390" s="17">
        <f t="shared" si="50"/>
        <v>2</v>
      </c>
      <c r="BE390" s="17">
        <f t="shared" si="51"/>
        <v>1</v>
      </c>
      <c r="BF390" s="17">
        <f t="shared" si="52"/>
        <v>0</v>
      </c>
      <c r="BG390" s="17">
        <f t="shared" si="53"/>
        <v>0</v>
      </c>
      <c r="BH390" s="17">
        <f t="shared" si="54"/>
        <v>2</v>
      </c>
      <c r="BI390" s="17">
        <f t="shared" si="55"/>
        <v>1</v>
      </c>
      <c r="BJ390" s="17">
        <f t="shared" si="56"/>
        <v>1</v>
      </c>
      <c r="BK390" s="41"/>
    </row>
    <row r="391" spans="1:63" ht="12.75">
      <c r="A391" s="31"/>
      <c r="D391" s="15">
        <v>2</v>
      </c>
      <c r="E391" s="16" t="s">
        <v>268</v>
      </c>
      <c r="F391" s="32" t="s">
        <v>59</v>
      </c>
      <c r="H391" s="31"/>
      <c r="AB391" s="15">
        <v>1</v>
      </c>
      <c r="AF391" s="15">
        <v>1</v>
      </c>
      <c r="BD391" s="17">
        <f t="shared" si="50"/>
        <v>2</v>
      </c>
      <c r="BE391" s="17">
        <f t="shared" si="51"/>
        <v>0</v>
      </c>
      <c r="BF391" s="17">
        <f t="shared" si="52"/>
        <v>0</v>
      </c>
      <c r="BG391" s="17">
        <f t="shared" si="53"/>
        <v>0</v>
      </c>
      <c r="BH391" s="17">
        <f t="shared" si="54"/>
        <v>2</v>
      </c>
      <c r="BI391" s="17">
        <f t="shared" si="55"/>
        <v>0</v>
      </c>
      <c r="BJ391" s="17">
        <f t="shared" si="56"/>
        <v>2</v>
      </c>
      <c r="BK391" s="41"/>
    </row>
    <row r="392" spans="1:63" ht="12.75">
      <c r="A392" s="31"/>
      <c r="D392" s="15">
        <v>3</v>
      </c>
      <c r="E392" s="16" t="s">
        <v>268</v>
      </c>
      <c r="F392" s="32" t="s">
        <v>60</v>
      </c>
      <c r="H392" s="31"/>
      <c r="N392" s="15">
        <v>1</v>
      </c>
      <c r="Q392" s="15">
        <v>1</v>
      </c>
      <c r="U392" s="15">
        <v>4</v>
      </c>
      <c r="X392" s="15">
        <v>2</v>
      </c>
      <c r="Y392" s="15">
        <v>2</v>
      </c>
      <c r="AB392" s="15">
        <v>17</v>
      </c>
      <c r="AC392" s="15">
        <v>8</v>
      </c>
      <c r="AF392" s="15">
        <v>14</v>
      </c>
      <c r="AJ392" s="15">
        <v>1</v>
      </c>
      <c r="BD392" s="17">
        <f aca="true" t="shared" si="59" ref="BD392:BD438">AZ392+AV392+AR392+AN392+AJ392+AF392+AB392+X392+T392+P392</f>
        <v>34</v>
      </c>
      <c r="BE392" s="17">
        <f aca="true" t="shared" si="60" ref="BE392:BE423">BA392+AW392+AS392+AO392+AK392+AG392+AC392+Y392+U392+Q392+N392+L392+J392+H392</f>
        <v>16</v>
      </c>
      <c r="BF392" s="17">
        <f aca="true" t="shared" si="61" ref="BF392:BF423">BB392+AX392+AT392+AP392+AL392+AH392+AD392+Z392+V392+R392</f>
        <v>0</v>
      </c>
      <c r="BG392" s="17">
        <f aca="true" t="shared" si="62" ref="BG392:BG423">BC392+AY392+AU392+AQ392+AM392+AI392+AE392+AA392+W392+S392+O392+M392+K392+I392</f>
        <v>0</v>
      </c>
      <c r="BH392" s="17">
        <f aca="true" t="shared" si="63" ref="BH392:BH423">BD392+BF392</f>
        <v>34</v>
      </c>
      <c r="BI392" s="17">
        <f aca="true" t="shared" si="64" ref="BI392:BI423">BE392+BG392</f>
        <v>16</v>
      </c>
      <c r="BJ392" s="17">
        <f aca="true" t="shared" si="65" ref="BJ392:BJ423">D392</f>
        <v>3</v>
      </c>
      <c r="BK392" s="41"/>
    </row>
    <row r="393" spans="1:63" ht="12.75">
      <c r="A393" s="31"/>
      <c r="D393" s="15">
        <v>4</v>
      </c>
      <c r="E393" s="16" t="s">
        <v>269</v>
      </c>
      <c r="F393" s="32" t="s">
        <v>60</v>
      </c>
      <c r="H393" s="31"/>
      <c r="BD393" s="17">
        <f t="shared" si="59"/>
        <v>0</v>
      </c>
      <c r="BE393" s="17">
        <f t="shared" si="60"/>
        <v>0</v>
      </c>
      <c r="BF393" s="17">
        <f t="shared" si="61"/>
        <v>0</v>
      </c>
      <c r="BG393" s="17">
        <f t="shared" si="62"/>
        <v>0</v>
      </c>
      <c r="BH393" s="17">
        <f t="shared" si="63"/>
        <v>0</v>
      </c>
      <c r="BI393" s="17">
        <f t="shared" si="64"/>
        <v>0</v>
      </c>
      <c r="BJ393" s="17">
        <f t="shared" si="65"/>
        <v>4</v>
      </c>
      <c r="BK393" s="41"/>
    </row>
    <row r="394" spans="1:63" ht="12.75">
      <c r="A394" s="31"/>
      <c r="D394" s="15">
        <v>5</v>
      </c>
      <c r="E394" s="16" t="s">
        <v>270</v>
      </c>
      <c r="F394" s="32" t="s">
        <v>60</v>
      </c>
      <c r="H394" s="31"/>
      <c r="AB394" s="15">
        <v>4</v>
      </c>
      <c r="AC394" s="15">
        <v>1</v>
      </c>
      <c r="AF394" s="15">
        <v>1</v>
      </c>
      <c r="BD394" s="17">
        <f t="shared" si="59"/>
        <v>5</v>
      </c>
      <c r="BE394" s="17">
        <f t="shared" si="60"/>
        <v>1</v>
      </c>
      <c r="BF394" s="17">
        <f t="shared" si="61"/>
        <v>0</v>
      </c>
      <c r="BG394" s="17">
        <f t="shared" si="62"/>
        <v>0</v>
      </c>
      <c r="BH394" s="17">
        <f t="shared" si="63"/>
        <v>5</v>
      </c>
      <c r="BI394" s="17">
        <f t="shared" si="64"/>
        <v>1</v>
      </c>
      <c r="BJ394" s="17">
        <f t="shared" si="65"/>
        <v>5</v>
      </c>
      <c r="BK394" s="41"/>
    </row>
    <row r="395" spans="1:63" ht="12.75">
      <c r="A395" s="31"/>
      <c r="C395" s="15" t="s">
        <v>54</v>
      </c>
      <c r="E395" s="16" t="s">
        <v>271</v>
      </c>
      <c r="F395" s="32"/>
      <c r="H395" s="31"/>
      <c r="BD395" s="17">
        <f t="shared" si="59"/>
        <v>0</v>
      </c>
      <c r="BE395" s="17">
        <f t="shared" si="60"/>
        <v>0</v>
      </c>
      <c r="BF395" s="17">
        <f t="shared" si="61"/>
        <v>0</v>
      </c>
      <c r="BG395" s="17">
        <f t="shared" si="62"/>
        <v>0</v>
      </c>
      <c r="BH395" s="17">
        <f t="shared" si="63"/>
        <v>0</v>
      </c>
      <c r="BI395" s="17">
        <f t="shared" si="64"/>
        <v>0</v>
      </c>
      <c r="BJ395" s="17">
        <f t="shared" si="65"/>
        <v>0</v>
      </c>
      <c r="BK395" s="41"/>
    </row>
    <row r="396" spans="1:63" ht="12.75">
      <c r="A396" s="31"/>
      <c r="D396" s="15">
        <v>6</v>
      </c>
      <c r="E396" s="16" t="s">
        <v>272</v>
      </c>
      <c r="F396" s="32" t="s">
        <v>61</v>
      </c>
      <c r="H396" s="31"/>
      <c r="Y396" s="15">
        <v>1</v>
      </c>
      <c r="AC396" s="15">
        <v>2</v>
      </c>
      <c r="AF396" s="15">
        <v>13</v>
      </c>
      <c r="AG396" s="15">
        <v>3</v>
      </c>
      <c r="AJ396" s="15">
        <v>5</v>
      </c>
      <c r="AN396" s="15">
        <v>1</v>
      </c>
      <c r="AV396" s="15">
        <v>3</v>
      </c>
      <c r="BD396" s="17">
        <f t="shared" si="59"/>
        <v>22</v>
      </c>
      <c r="BE396" s="17">
        <f t="shared" si="60"/>
        <v>6</v>
      </c>
      <c r="BF396" s="17">
        <f t="shared" si="61"/>
        <v>0</v>
      </c>
      <c r="BG396" s="17">
        <f t="shared" si="62"/>
        <v>0</v>
      </c>
      <c r="BH396" s="17">
        <f t="shared" si="63"/>
        <v>22</v>
      </c>
      <c r="BI396" s="17">
        <f t="shared" si="64"/>
        <v>6</v>
      </c>
      <c r="BJ396" s="17">
        <f t="shared" si="65"/>
        <v>6</v>
      </c>
      <c r="BK396" s="41"/>
    </row>
    <row r="397" spans="1:63" ht="12.75">
      <c r="A397" s="31"/>
      <c r="D397" s="15">
        <v>7</v>
      </c>
      <c r="E397" s="16" t="s">
        <v>272</v>
      </c>
      <c r="F397" s="32" t="s">
        <v>59</v>
      </c>
      <c r="H397" s="31"/>
      <c r="AB397" s="15">
        <v>1</v>
      </c>
      <c r="AF397" s="15">
        <v>1</v>
      </c>
      <c r="AJ397" s="15">
        <v>1</v>
      </c>
      <c r="BD397" s="17">
        <f t="shared" si="59"/>
        <v>3</v>
      </c>
      <c r="BE397" s="17">
        <f t="shared" si="60"/>
        <v>0</v>
      </c>
      <c r="BF397" s="17">
        <f t="shared" si="61"/>
        <v>0</v>
      </c>
      <c r="BG397" s="17">
        <f t="shared" si="62"/>
        <v>0</v>
      </c>
      <c r="BH397" s="17">
        <f t="shared" si="63"/>
        <v>3</v>
      </c>
      <c r="BI397" s="17">
        <f t="shared" si="64"/>
        <v>0</v>
      </c>
      <c r="BJ397" s="17">
        <f t="shared" si="65"/>
        <v>7</v>
      </c>
      <c r="BK397" s="41"/>
    </row>
    <row r="398" spans="1:63" ht="12.75">
      <c r="A398" s="31"/>
      <c r="D398" s="15">
        <v>8</v>
      </c>
      <c r="E398" s="16" t="s">
        <v>272</v>
      </c>
      <c r="F398" s="32" t="s">
        <v>62</v>
      </c>
      <c r="H398" s="31"/>
      <c r="U398" s="15">
        <v>1</v>
      </c>
      <c r="AB398" s="15">
        <v>1</v>
      </c>
      <c r="AC398" s="15">
        <v>1</v>
      </c>
      <c r="AF398" s="15">
        <v>6</v>
      </c>
      <c r="AJ398" s="15">
        <v>2</v>
      </c>
      <c r="BD398" s="17">
        <f t="shared" si="59"/>
        <v>9</v>
      </c>
      <c r="BE398" s="17">
        <f t="shared" si="60"/>
        <v>2</v>
      </c>
      <c r="BF398" s="17">
        <f t="shared" si="61"/>
        <v>0</v>
      </c>
      <c r="BG398" s="17">
        <f t="shared" si="62"/>
        <v>0</v>
      </c>
      <c r="BH398" s="17">
        <f t="shared" si="63"/>
        <v>9</v>
      </c>
      <c r="BI398" s="17">
        <f t="shared" si="64"/>
        <v>2</v>
      </c>
      <c r="BJ398" s="17">
        <f t="shared" si="65"/>
        <v>8</v>
      </c>
      <c r="BK398" s="41"/>
    </row>
    <row r="399" spans="1:63" ht="12.75">
      <c r="A399" s="31"/>
      <c r="D399" s="15">
        <v>9</v>
      </c>
      <c r="E399" s="16" t="s">
        <v>272</v>
      </c>
      <c r="F399" s="32" t="s">
        <v>60</v>
      </c>
      <c r="H399" s="31"/>
      <c r="J399" s="15">
        <v>3</v>
      </c>
      <c r="L399" s="15">
        <v>4</v>
      </c>
      <c r="N399" s="15">
        <v>17</v>
      </c>
      <c r="Q399" s="15">
        <v>28</v>
      </c>
      <c r="T399" s="15">
        <v>3</v>
      </c>
      <c r="U399" s="15">
        <v>69</v>
      </c>
      <c r="X399" s="15">
        <v>8</v>
      </c>
      <c r="Y399" s="15">
        <v>24</v>
      </c>
      <c r="AB399" s="15">
        <v>81</v>
      </c>
      <c r="AC399" s="15">
        <v>33</v>
      </c>
      <c r="AF399" s="15">
        <v>97</v>
      </c>
      <c r="AG399" s="15">
        <v>8</v>
      </c>
      <c r="AJ399" s="15">
        <v>51</v>
      </c>
      <c r="AK399" s="15">
        <v>1</v>
      </c>
      <c r="AN399" s="15">
        <v>11</v>
      </c>
      <c r="AO399" s="15">
        <v>1</v>
      </c>
      <c r="AR399" s="15">
        <v>7</v>
      </c>
      <c r="AV399" s="15">
        <v>4</v>
      </c>
      <c r="BD399" s="17">
        <f t="shared" si="59"/>
        <v>262</v>
      </c>
      <c r="BE399" s="17">
        <f t="shared" si="60"/>
        <v>188</v>
      </c>
      <c r="BF399" s="17">
        <f t="shared" si="61"/>
        <v>0</v>
      </c>
      <c r="BG399" s="17">
        <f t="shared" si="62"/>
        <v>0</v>
      </c>
      <c r="BH399" s="17">
        <f t="shared" si="63"/>
        <v>262</v>
      </c>
      <c r="BI399" s="17">
        <f t="shared" si="64"/>
        <v>188</v>
      </c>
      <c r="BJ399" s="17">
        <f t="shared" si="65"/>
        <v>9</v>
      </c>
      <c r="BK399" s="41"/>
    </row>
    <row r="400" spans="1:63" ht="12.75">
      <c r="A400" s="31"/>
      <c r="D400" s="15">
        <v>10</v>
      </c>
      <c r="E400" s="16" t="s">
        <v>273</v>
      </c>
      <c r="F400" s="32" t="s">
        <v>61</v>
      </c>
      <c r="H400" s="31"/>
      <c r="AF400" s="15">
        <v>2</v>
      </c>
      <c r="BD400" s="17">
        <f t="shared" si="59"/>
        <v>2</v>
      </c>
      <c r="BE400" s="17">
        <f t="shared" si="60"/>
        <v>0</v>
      </c>
      <c r="BF400" s="17">
        <f t="shared" si="61"/>
        <v>0</v>
      </c>
      <c r="BG400" s="17">
        <f t="shared" si="62"/>
        <v>0</v>
      </c>
      <c r="BH400" s="17">
        <f t="shared" si="63"/>
        <v>2</v>
      </c>
      <c r="BI400" s="17">
        <f t="shared" si="64"/>
        <v>0</v>
      </c>
      <c r="BJ400" s="17">
        <f t="shared" si="65"/>
        <v>10</v>
      </c>
      <c r="BK400" s="41"/>
    </row>
    <row r="401" spans="1:63" ht="12.75">
      <c r="A401" s="31"/>
      <c r="D401" s="15">
        <v>11</v>
      </c>
      <c r="E401" s="16" t="s">
        <v>273</v>
      </c>
      <c r="F401" s="32" t="s">
        <v>60</v>
      </c>
      <c r="H401" s="31"/>
      <c r="Q401" s="15">
        <v>1</v>
      </c>
      <c r="U401" s="15">
        <v>1</v>
      </c>
      <c r="AB401" s="15">
        <v>2</v>
      </c>
      <c r="AC401" s="15">
        <v>1</v>
      </c>
      <c r="AF401" s="15">
        <v>1</v>
      </c>
      <c r="AJ401" s="15">
        <v>2</v>
      </c>
      <c r="BD401" s="17">
        <f t="shared" si="59"/>
        <v>5</v>
      </c>
      <c r="BE401" s="17">
        <f t="shared" si="60"/>
        <v>3</v>
      </c>
      <c r="BF401" s="17">
        <f t="shared" si="61"/>
        <v>0</v>
      </c>
      <c r="BG401" s="17">
        <f t="shared" si="62"/>
        <v>0</v>
      </c>
      <c r="BH401" s="17">
        <f t="shared" si="63"/>
        <v>5</v>
      </c>
      <c r="BI401" s="17">
        <f t="shared" si="64"/>
        <v>3</v>
      </c>
      <c r="BJ401" s="17">
        <f t="shared" si="65"/>
        <v>11</v>
      </c>
      <c r="BK401" s="41"/>
    </row>
    <row r="402" spans="1:63" ht="12.75">
      <c r="A402" s="31"/>
      <c r="E402" s="16" t="s">
        <v>274</v>
      </c>
      <c r="F402" s="32" t="s">
        <v>61</v>
      </c>
      <c r="H402" s="31"/>
      <c r="Y402" s="15">
        <v>1</v>
      </c>
      <c r="AB402" s="15">
        <v>2</v>
      </c>
      <c r="AC402" s="15">
        <v>3</v>
      </c>
      <c r="AF402" s="15">
        <v>15</v>
      </c>
      <c r="AG402" s="15">
        <v>3</v>
      </c>
      <c r="AJ402" s="15">
        <v>5</v>
      </c>
      <c r="AN402" s="15">
        <v>1</v>
      </c>
      <c r="AV402" s="15">
        <v>3</v>
      </c>
      <c r="BD402" s="17">
        <f t="shared" si="59"/>
        <v>26</v>
      </c>
      <c r="BE402" s="17">
        <f t="shared" si="60"/>
        <v>7</v>
      </c>
      <c r="BF402" s="17">
        <f t="shared" si="61"/>
        <v>0</v>
      </c>
      <c r="BG402" s="17">
        <f t="shared" si="62"/>
        <v>0</v>
      </c>
      <c r="BH402" s="17">
        <f t="shared" si="63"/>
        <v>26</v>
      </c>
      <c r="BI402" s="17">
        <f t="shared" si="64"/>
        <v>7</v>
      </c>
      <c r="BJ402" s="17">
        <f t="shared" si="65"/>
        <v>0</v>
      </c>
      <c r="BK402" s="41"/>
    </row>
    <row r="403" spans="1:63" ht="12.75">
      <c r="A403" s="31"/>
      <c r="E403" s="16" t="s">
        <v>274</v>
      </c>
      <c r="F403" s="32" t="s">
        <v>59</v>
      </c>
      <c r="H403" s="31"/>
      <c r="AB403" s="15">
        <v>2</v>
      </c>
      <c r="AF403" s="15">
        <v>2</v>
      </c>
      <c r="AJ403" s="15">
        <v>1</v>
      </c>
      <c r="BD403" s="17">
        <f t="shared" si="59"/>
        <v>5</v>
      </c>
      <c r="BE403" s="17">
        <f t="shared" si="60"/>
        <v>0</v>
      </c>
      <c r="BF403" s="17">
        <f t="shared" si="61"/>
        <v>0</v>
      </c>
      <c r="BG403" s="17">
        <f t="shared" si="62"/>
        <v>0</v>
      </c>
      <c r="BH403" s="17">
        <f t="shared" si="63"/>
        <v>5</v>
      </c>
      <c r="BI403" s="17">
        <f t="shared" si="64"/>
        <v>0</v>
      </c>
      <c r="BJ403" s="17">
        <f t="shared" si="65"/>
        <v>0</v>
      </c>
      <c r="BK403" s="41"/>
    </row>
    <row r="404" spans="1:63" ht="12.75">
      <c r="A404" s="31"/>
      <c r="E404" s="16" t="s">
        <v>274</v>
      </c>
      <c r="F404" s="32" t="s">
        <v>62</v>
      </c>
      <c r="H404" s="31"/>
      <c r="U404" s="15">
        <v>1</v>
      </c>
      <c r="AB404" s="15">
        <v>1</v>
      </c>
      <c r="AC404" s="15">
        <v>1</v>
      </c>
      <c r="AF404" s="15">
        <v>6</v>
      </c>
      <c r="AJ404" s="15">
        <v>2</v>
      </c>
      <c r="BD404" s="17">
        <f t="shared" si="59"/>
        <v>9</v>
      </c>
      <c r="BE404" s="17">
        <f t="shared" si="60"/>
        <v>2</v>
      </c>
      <c r="BF404" s="17">
        <f t="shared" si="61"/>
        <v>0</v>
      </c>
      <c r="BG404" s="17">
        <f t="shared" si="62"/>
        <v>0</v>
      </c>
      <c r="BH404" s="17">
        <f t="shared" si="63"/>
        <v>9</v>
      </c>
      <c r="BI404" s="17">
        <f t="shared" si="64"/>
        <v>2</v>
      </c>
      <c r="BJ404" s="17">
        <f t="shared" si="65"/>
        <v>0</v>
      </c>
      <c r="BK404" s="41"/>
    </row>
    <row r="405" spans="1:63" ht="12.75">
      <c r="A405" s="31"/>
      <c r="E405" s="16" t="s">
        <v>274</v>
      </c>
      <c r="F405" s="32" t="s">
        <v>60</v>
      </c>
      <c r="H405" s="31"/>
      <c r="J405" s="15">
        <v>3</v>
      </c>
      <c r="L405" s="15">
        <v>4</v>
      </c>
      <c r="N405" s="15">
        <v>18</v>
      </c>
      <c r="Q405" s="15">
        <v>30</v>
      </c>
      <c r="T405" s="15">
        <v>3</v>
      </c>
      <c r="U405" s="15">
        <v>74</v>
      </c>
      <c r="X405" s="15">
        <v>10</v>
      </c>
      <c r="Y405" s="15">
        <v>26</v>
      </c>
      <c r="AB405" s="15">
        <v>104</v>
      </c>
      <c r="AC405" s="15">
        <v>43</v>
      </c>
      <c r="AF405" s="15">
        <v>114</v>
      </c>
      <c r="AG405" s="15">
        <v>8</v>
      </c>
      <c r="AJ405" s="15">
        <v>54</v>
      </c>
      <c r="AK405" s="15">
        <v>1</v>
      </c>
      <c r="AN405" s="15">
        <v>11</v>
      </c>
      <c r="AO405" s="15">
        <v>1</v>
      </c>
      <c r="AR405" s="15">
        <v>7</v>
      </c>
      <c r="AV405" s="15">
        <v>4</v>
      </c>
      <c r="BD405" s="17">
        <f t="shared" si="59"/>
        <v>307</v>
      </c>
      <c r="BE405" s="17">
        <f t="shared" si="60"/>
        <v>208</v>
      </c>
      <c r="BF405" s="17">
        <f t="shared" si="61"/>
        <v>0</v>
      </c>
      <c r="BG405" s="17">
        <f t="shared" si="62"/>
        <v>0</v>
      </c>
      <c r="BH405" s="17">
        <f t="shared" si="63"/>
        <v>307</v>
      </c>
      <c r="BI405" s="17">
        <f t="shared" si="64"/>
        <v>208</v>
      </c>
      <c r="BJ405" s="17">
        <f t="shared" si="65"/>
        <v>0</v>
      </c>
      <c r="BK405" s="41"/>
    </row>
    <row r="406" spans="1:63" ht="12.75">
      <c r="A406" s="31"/>
      <c r="E406" s="16" t="s">
        <v>275</v>
      </c>
      <c r="F406" s="32"/>
      <c r="H406" s="31">
        <f>H402+H403+H404+H405</f>
        <v>0</v>
      </c>
      <c r="I406" s="15">
        <f aca="true" t="shared" si="66" ref="I406:BC406">I402+I403+I404+I405</f>
        <v>0</v>
      </c>
      <c r="J406" s="15">
        <f t="shared" si="66"/>
        <v>3</v>
      </c>
      <c r="K406" s="15">
        <f t="shared" si="66"/>
        <v>0</v>
      </c>
      <c r="L406" s="15">
        <f t="shared" si="66"/>
        <v>4</v>
      </c>
      <c r="M406" s="15">
        <f t="shared" si="66"/>
        <v>0</v>
      </c>
      <c r="N406" s="15">
        <f t="shared" si="66"/>
        <v>18</v>
      </c>
      <c r="O406" s="15">
        <f t="shared" si="66"/>
        <v>0</v>
      </c>
      <c r="P406" s="15">
        <f t="shared" si="66"/>
        <v>0</v>
      </c>
      <c r="Q406" s="15">
        <f t="shared" si="66"/>
        <v>30</v>
      </c>
      <c r="R406" s="15">
        <f t="shared" si="66"/>
        <v>0</v>
      </c>
      <c r="S406" s="15">
        <f t="shared" si="66"/>
        <v>0</v>
      </c>
      <c r="T406" s="15">
        <f t="shared" si="66"/>
        <v>3</v>
      </c>
      <c r="U406" s="15">
        <f t="shared" si="66"/>
        <v>75</v>
      </c>
      <c r="V406" s="15">
        <f t="shared" si="66"/>
        <v>0</v>
      </c>
      <c r="W406" s="15">
        <f t="shared" si="66"/>
        <v>0</v>
      </c>
      <c r="X406" s="15">
        <f t="shared" si="66"/>
        <v>10</v>
      </c>
      <c r="Y406" s="15">
        <f t="shared" si="66"/>
        <v>27</v>
      </c>
      <c r="Z406" s="15">
        <f t="shared" si="66"/>
        <v>0</v>
      </c>
      <c r="AA406" s="15">
        <f t="shared" si="66"/>
        <v>0</v>
      </c>
      <c r="AB406" s="15">
        <f t="shared" si="66"/>
        <v>109</v>
      </c>
      <c r="AC406" s="15">
        <f t="shared" si="66"/>
        <v>47</v>
      </c>
      <c r="AD406" s="15">
        <f t="shared" si="66"/>
        <v>0</v>
      </c>
      <c r="AE406" s="15">
        <f t="shared" si="66"/>
        <v>0</v>
      </c>
      <c r="AF406" s="15">
        <f t="shared" si="66"/>
        <v>137</v>
      </c>
      <c r="AG406" s="15">
        <f t="shared" si="66"/>
        <v>11</v>
      </c>
      <c r="AH406" s="15">
        <f t="shared" si="66"/>
        <v>0</v>
      </c>
      <c r="AI406" s="15">
        <f t="shared" si="66"/>
        <v>0</v>
      </c>
      <c r="AJ406" s="15">
        <f t="shared" si="66"/>
        <v>62</v>
      </c>
      <c r="AK406" s="15">
        <f t="shared" si="66"/>
        <v>1</v>
      </c>
      <c r="AL406" s="15">
        <f t="shared" si="66"/>
        <v>0</v>
      </c>
      <c r="AM406" s="15">
        <f t="shared" si="66"/>
        <v>0</v>
      </c>
      <c r="AN406" s="15">
        <f t="shared" si="66"/>
        <v>12</v>
      </c>
      <c r="AO406" s="15">
        <f t="shared" si="66"/>
        <v>1</v>
      </c>
      <c r="AP406" s="15">
        <f t="shared" si="66"/>
        <v>0</v>
      </c>
      <c r="AQ406" s="15">
        <f t="shared" si="66"/>
        <v>0</v>
      </c>
      <c r="AR406" s="15">
        <f t="shared" si="66"/>
        <v>7</v>
      </c>
      <c r="AS406" s="15">
        <f t="shared" si="66"/>
        <v>0</v>
      </c>
      <c r="AT406" s="15">
        <f t="shared" si="66"/>
        <v>0</v>
      </c>
      <c r="AU406" s="15">
        <f t="shared" si="66"/>
        <v>0</v>
      </c>
      <c r="AV406" s="15">
        <f t="shared" si="66"/>
        <v>7</v>
      </c>
      <c r="AW406" s="15">
        <f t="shared" si="66"/>
        <v>0</v>
      </c>
      <c r="AX406" s="15">
        <f t="shared" si="66"/>
        <v>0</v>
      </c>
      <c r="AY406" s="15">
        <f t="shared" si="66"/>
        <v>0</v>
      </c>
      <c r="AZ406" s="15">
        <f t="shared" si="66"/>
        <v>0</v>
      </c>
      <c r="BA406" s="15">
        <f t="shared" si="66"/>
        <v>0</v>
      </c>
      <c r="BB406" s="15">
        <f t="shared" si="66"/>
        <v>0</v>
      </c>
      <c r="BC406" s="15">
        <f t="shared" si="66"/>
        <v>0</v>
      </c>
      <c r="BD406" s="17">
        <f t="shared" si="59"/>
        <v>347</v>
      </c>
      <c r="BE406" s="17">
        <f t="shared" si="60"/>
        <v>217</v>
      </c>
      <c r="BF406" s="17">
        <f t="shared" si="61"/>
        <v>0</v>
      </c>
      <c r="BG406" s="17">
        <f t="shared" si="62"/>
        <v>0</v>
      </c>
      <c r="BH406" s="17">
        <f t="shared" si="63"/>
        <v>347</v>
      </c>
      <c r="BI406" s="17">
        <f t="shared" si="64"/>
        <v>217</v>
      </c>
      <c r="BJ406" s="17">
        <f t="shared" si="65"/>
        <v>0</v>
      </c>
      <c r="BK406" s="41"/>
    </row>
    <row r="407" spans="1:63" ht="12.75">
      <c r="A407" s="31"/>
      <c r="B407" s="15" t="s">
        <v>276</v>
      </c>
      <c r="E407" s="16" t="s">
        <v>277</v>
      </c>
      <c r="F407" s="32"/>
      <c r="H407" s="31"/>
      <c r="BD407" s="17">
        <f t="shared" si="59"/>
        <v>0</v>
      </c>
      <c r="BE407" s="17">
        <f t="shared" si="60"/>
        <v>0</v>
      </c>
      <c r="BF407" s="17">
        <f t="shared" si="61"/>
        <v>0</v>
      </c>
      <c r="BG407" s="17">
        <f t="shared" si="62"/>
        <v>0</v>
      </c>
      <c r="BH407" s="17">
        <f t="shared" si="63"/>
        <v>0</v>
      </c>
      <c r="BI407" s="17">
        <f t="shared" si="64"/>
        <v>0</v>
      </c>
      <c r="BJ407" s="17">
        <f t="shared" si="65"/>
        <v>0</v>
      </c>
      <c r="BK407" s="41"/>
    </row>
    <row r="408" spans="1:63" ht="12.75">
      <c r="A408" s="31"/>
      <c r="C408" s="15" t="s">
        <v>58</v>
      </c>
      <c r="E408" s="16" t="s">
        <v>278</v>
      </c>
      <c r="F408" s="32"/>
      <c r="H408" s="31"/>
      <c r="BD408" s="17">
        <f t="shared" si="59"/>
        <v>0</v>
      </c>
      <c r="BE408" s="17">
        <f t="shared" si="60"/>
        <v>0</v>
      </c>
      <c r="BF408" s="17">
        <f t="shared" si="61"/>
        <v>0</v>
      </c>
      <c r="BG408" s="17">
        <f t="shared" si="62"/>
        <v>0</v>
      </c>
      <c r="BH408" s="17">
        <f t="shared" si="63"/>
        <v>0</v>
      </c>
      <c r="BI408" s="17">
        <f t="shared" si="64"/>
        <v>0</v>
      </c>
      <c r="BJ408" s="17">
        <f t="shared" si="65"/>
        <v>0</v>
      </c>
      <c r="BK408" s="41"/>
    </row>
    <row r="409" spans="1:63" ht="12.75">
      <c r="A409" s="31"/>
      <c r="D409" s="15">
        <v>12</v>
      </c>
      <c r="E409" s="16" t="s">
        <v>279</v>
      </c>
      <c r="F409" s="32" t="s">
        <v>60</v>
      </c>
      <c r="H409" s="31"/>
      <c r="U409" s="15">
        <v>1</v>
      </c>
      <c r="AB409" s="15">
        <v>2</v>
      </c>
      <c r="AJ409" s="15">
        <v>1</v>
      </c>
      <c r="BD409" s="17">
        <f t="shared" si="59"/>
        <v>3</v>
      </c>
      <c r="BE409" s="17">
        <f t="shared" si="60"/>
        <v>1</v>
      </c>
      <c r="BF409" s="17">
        <f t="shared" si="61"/>
        <v>0</v>
      </c>
      <c r="BG409" s="17">
        <f t="shared" si="62"/>
        <v>0</v>
      </c>
      <c r="BH409" s="17">
        <f t="shared" si="63"/>
        <v>3</v>
      </c>
      <c r="BI409" s="17">
        <f t="shared" si="64"/>
        <v>1</v>
      </c>
      <c r="BJ409" s="17">
        <f t="shared" si="65"/>
        <v>12</v>
      </c>
      <c r="BK409" s="41"/>
    </row>
    <row r="410" spans="1:63" ht="12.75">
      <c r="A410" s="31"/>
      <c r="D410" s="15">
        <v>13</v>
      </c>
      <c r="E410" s="16" t="s">
        <v>280</v>
      </c>
      <c r="F410" s="32" t="s">
        <v>61</v>
      </c>
      <c r="H410" s="31"/>
      <c r="AF410" s="15">
        <v>2</v>
      </c>
      <c r="AJ410" s="15">
        <v>1</v>
      </c>
      <c r="BD410" s="17">
        <f t="shared" si="59"/>
        <v>3</v>
      </c>
      <c r="BE410" s="17">
        <f t="shared" si="60"/>
        <v>0</v>
      </c>
      <c r="BF410" s="17">
        <f t="shared" si="61"/>
        <v>0</v>
      </c>
      <c r="BG410" s="17">
        <f t="shared" si="62"/>
        <v>0</v>
      </c>
      <c r="BH410" s="17">
        <f t="shared" si="63"/>
        <v>3</v>
      </c>
      <c r="BI410" s="17">
        <f t="shared" si="64"/>
        <v>0</v>
      </c>
      <c r="BJ410" s="17">
        <f t="shared" si="65"/>
        <v>13</v>
      </c>
      <c r="BK410" s="41"/>
    </row>
    <row r="411" spans="1:63" ht="12.75">
      <c r="A411" s="31"/>
      <c r="D411" s="15">
        <v>14</v>
      </c>
      <c r="E411" s="16" t="s">
        <v>280</v>
      </c>
      <c r="F411" s="32" t="s">
        <v>62</v>
      </c>
      <c r="H411" s="31"/>
      <c r="AF411" s="15">
        <v>11</v>
      </c>
      <c r="BD411" s="17">
        <f t="shared" si="59"/>
        <v>11</v>
      </c>
      <c r="BE411" s="17">
        <f t="shared" si="60"/>
        <v>0</v>
      </c>
      <c r="BF411" s="17">
        <f t="shared" si="61"/>
        <v>0</v>
      </c>
      <c r="BG411" s="17">
        <f t="shared" si="62"/>
        <v>0</v>
      </c>
      <c r="BH411" s="17">
        <f t="shared" si="63"/>
        <v>11</v>
      </c>
      <c r="BI411" s="17">
        <f t="shared" si="64"/>
        <v>0</v>
      </c>
      <c r="BJ411" s="17">
        <f t="shared" si="65"/>
        <v>14</v>
      </c>
      <c r="BK411" s="41"/>
    </row>
    <row r="412" spans="1:63" ht="12.75">
      <c r="A412" s="31"/>
      <c r="D412" s="15">
        <v>15</v>
      </c>
      <c r="E412" s="16" t="s">
        <v>280</v>
      </c>
      <c r="F412" s="32" t="s">
        <v>60</v>
      </c>
      <c r="H412" s="31"/>
      <c r="N412" s="15">
        <v>4</v>
      </c>
      <c r="Q412" s="15">
        <v>1</v>
      </c>
      <c r="U412" s="15">
        <v>12</v>
      </c>
      <c r="X412" s="15">
        <v>1</v>
      </c>
      <c r="Y412" s="15">
        <v>1</v>
      </c>
      <c r="AB412" s="15">
        <v>16</v>
      </c>
      <c r="AC412" s="15">
        <v>3</v>
      </c>
      <c r="AF412" s="15">
        <v>16</v>
      </c>
      <c r="AG412" s="15">
        <v>1</v>
      </c>
      <c r="AJ412" s="15">
        <v>3</v>
      </c>
      <c r="AK412" s="15">
        <v>1</v>
      </c>
      <c r="AR412" s="15">
        <v>1</v>
      </c>
      <c r="BD412" s="17">
        <f t="shared" si="59"/>
        <v>37</v>
      </c>
      <c r="BE412" s="17">
        <f t="shared" si="60"/>
        <v>23</v>
      </c>
      <c r="BF412" s="17">
        <f t="shared" si="61"/>
        <v>0</v>
      </c>
      <c r="BG412" s="17">
        <f t="shared" si="62"/>
        <v>0</v>
      </c>
      <c r="BH412" s="17">
        <f t="shared" si="63"/>
        <v>37</v>
      </c>
      <c r="BI412" s="17">
        <f t="shared" si="64"/>
        <v>23</v>
      </c>
      <c r="BJ412" s="17">
        <f t="shared" si="65"/>
        <v>15</v>
      </c>
      <c r="BK412" s="41"/>
    </row>
    <row r="413" spans="1:63" ht="12.75">
      <c r="A413" s="31"/>
      <c r="D413" s="15">
        <v>16</v>
      </c>
      <c r="E413" s="16" t="s">
        <v>281</v>
      </c>
      <c r="F413" s="32" t="s">
        <v>61</v>
      </c>
      <c r="H413" s="31"/>
      <c r="X413" s="15">
        <v>1</v>
      </c>
      <c r="AB413" s="15">
        <v>3</v>
      </c>
      <c r="AF413" s="15">
        <v>9</v>
      </c>
      <c r="AG413" s="15">
        <v>2</v>
      </c>
      <c r="AJ413" s="15">
        <v>4</v>
      </c>
      <c r="AN413" s="15">
        <v>1</v>
      </c>
      <c r="AP413" s="15">
        <v>1</v>
      </c>
      <c r="BD413" s="17">
        <f t="shared" si="59"/>
        <v>18</v>
      </c>
      <c r="BE413" s="17">
        <f t="shared" si="60"/>
        <v>2</v>
      </c>
      <c r="BF413" s="17">
        <f t="shared" si="61"/>
        <v>1</v>
      </c>
      <c r="BG413" s="17">
        <f t="shared" si="62"/>
        <v>0</v>
      </c>
      <c r="BH413" s="17">
        <f t="shared" si="63"/>
        <v>19</v>
      </c>
      <c r="BI413" s="17">
        <f t="shared" si="64"/>
        <v>2</v>
      </c>
      <c r="BJ413" s="17">
        <f t="shared" si="65"/>
        <v>16</v>
      </c>
      <c r="BK413" s="41"/>
    </row>
    <row r="414" spans="1:63" ht="12.75">
      <c r="A414" s="31"/>
      <c r="D414" s="15">
        <v>17</v>
      </c>
      <c r="E414" s="16" t="s">
        <v>281</v>
      </c>
      <c r="F414" s="32" t="s">
        <v>60</v>
      </c>
      <c r="H414" s="31"/>
      <c r="N414" s="15">
        <v>1</v>
      </c>
      <c r="Q414" s="15">
        <v>6</v>
      </c>
      <c r="U414" s="15">
        <v>10</v>
      </c>
      <c r="X414" s="15">
        <v>3</v>
      </c>
      <c r="Y414" s="15">
        <v>5</v>
      </c>
      <c r="AB414" s="15">
        <v>5</v>
      </c>
      <c r="AC414" s="15">
        <v>1</v>
      </c>
      <c r="AF414" s="15">
        <v>3</v>
      </c>
      <c r="AG414" s="15">
        <v>1</v>
      </c>
      <c r="AJ414" s="15">
        <v>1</v>
      </c>
      <c r="BD414" s="17">
        <f t="shared" si="59"/>
        <v>12</v>
      </c>
      <c r="BE414" s="17">
        <f t="shared" si="60"/>
        <v>24</v>
      </c>
      <c r="BF414" s="17">
        <f t="shared" si="61"/>
        <v>0</v>
      </c>
      <c r="BG414" s="17">
        <f t="shared" si="62"/>
        <v>0</v>
      </c>
      <c r="BH414" s="17">
        <f t="shared" si="63"/>
        <v>12</v>
      </c>
      <c r="BI414" s="17">
        <f t="shared" si="64"/>
        <v>24</v>
      </c>
      <c r="BJ414" s="17">
        <f t="shared" si="65"/>
        <v>17</v>
      </c>
      <c r="BK414" s="41"/>
    </row>
    <row r="415" spans="1:63" ht="12.75">
      <c r="A415" s="31"/>
      <c r="D415" s="15">
        <v>18</v>
      </c>
      <c r="E415" s="16" t="s">
        <v>282</v>
      </c>
      <c r="F415" s="32" t="s">
        <v>61</v>
      </c>
      <c r="H415" s="31"/>
      <c r="T415" s="15">
        <v>1</v>
      </c>
      <c r="X415" s="15">
        <v>1</v>
      </c>
      <c r="AB415" s="15">
        <v>30</v>
      </c>
      <c r="AC415" s="15">
        <v>3</v>
      </c>
      <c r="AF415" s="15">
        <v>34</v>
      </c>
      <c r="AG415" s="15">
        <v>2</v>
      </c>
      <c r="AJ415" s="15">
        <v>16</v>
      </c>
      <c r="AK415" s="15">
        <v>1</v>
      </c>
      <c r="AL415" s="15">
        <v>3</v>
      </c>
      <c r="AN415" s="15">
        <v>3</v>
      </c>
      <c r="AP415" s="15">
        <v>1</v>
      </c>
      <c r="AR415" s="15">
        <v>4</v>
      </c>
      <c r="AT415" s="15">
        <v>2</v>
      </c>
      <c r="AV415" s="15">
        <v>2</v>
      </c>
      <c r="AX415" s="15">
        <v>1</v>
      </c>
      <c r="BD415" s="17">
        <f t="shared" si="59"/>
        <v>91</v>
      </c>
      <c r="BE415" s="17">
        <f t="shared" si="60"/>
        <v>6</v>
      </c>
      <c r="BF415" s="17">
        <f t="shared" si="61"/>
        <v>7</v>
      </c>
      <c r="BG415" s="17">
        <f t="shared" si="62"/>
        <v>0</v>
      </c>
      <c r="BH415" s="17">
        <f t="shared" si="63"/>
        <v>98</v>
      </c>
      <c r="BI415" s="17">
        <f t="shared" si="64"/>
        <v>6</v>
      </c>
      <c r="BJ415" s="17">
        <f t="shared" si="65"/>
        <v>18</v>
      </c>
      <c r="BK415" s="41"/>
    </row>
    <row r="416" spans="1:63" ht="12.75">
      <c r="A416" s="31"/>
      <c r="D416" s="15">
        <v>19</v>
      </c>
      <c r="E416" s="16" t="s">
        <v>282</v>
      </c>
      <c r="F416" s="32" t="s">
        <v>59</v>
      </c>
      <c r="H416" s="31"/>
      <c r="AB416" s="15">
        <v>1</v>
      </c>
      <c r="AF416" s="15">
        <v>1</v>
      </c>
      <c r="AP416" s="15">
        <v>1</v>
      </c>
      <c r="AT416" s="15">
        <v>1</v>
      </c>
      <c r="BD416" s="17">
        <f t="shared" si="59"/>
        <v>2</v>
      </c>
      <c r="BE416" s="17">
        <f t="shared" si="60"/>
        <v>0</v>
      </c>
      <c r="BF416" s="17">
        <f t="shared" si="61"/>
        <v>2</v>
      </c>
      <c r="BG416" s="17">
        <f t="shared" si="62"/>
        <v>0</v>
      </c>
      <c r="BH416" s="17">
        <f t="shared" si="63"/>
        <v>4</v>
      </c>
      <c r="BI416" s="17">
        <f t="shared" si="64"/>
        <v>0</v>
      </c>
      <c r="BJ416" s="17">
        <f t="shared" si="65"/>
        <v>19</v>
      </c>
      <c r="BK416" s="41"/>
    </row>
    <row r="417" spans="1:63" ht="12.75">
      <c r="A417" s="31"/>
      <c r="D417" s="15">
        <v>20</v>
      </c>
      <c r="E417" s="16" t="s">
        <v>282</v>
      </c>
      <c r="F417" s="32" t="s">
        <v>62</v>
      </c>
      <c r="H417" s="31"/>
      <c r="AB417" s="15">
        <v>2</v>
      </c>
      <c r="AF417" s="15">
        <v>6</v>
      </c>
      <c r="AN417" s="15">
        <v>1</v>
      </c>
      <c r="BD417" s="17">
        <f t="shared" si="59"/>
        <v>9</v>
      </c>
      <c r="BE417" s="17">
        <f t="shared" si="60"/>
        <v>0</v>
      </c>
      <c r="BF417" s="17">
        <f t="shared" si="61"/>
        <v>0</v>
      </c>
      <c r="BG417" s="17">
        <f t="shared" si="62"/>
        <v>0</v>
      </c>
      <c r="BH417" s="17">
        <f t="shared" si="63"/>
        <v>9</v>
      </c>
      <c r="BI417" s="17">
        <f t="shared" si="64"/>
        <v>0</v>
      </c>
      <c r="BJ417" s="17">
        <f t="shared" si="65"/>
        <v>20</v>
      </c>
      <c r="BK417" s="41"/>
    </row>
    <row r="418" spans="1:63" ht="12.75">
      <c r="A418" s="31"/>
      <c r="D418" s="15">
        <v>21</v>
      </c>
      <c r="E418" s="16" t="s">
        <v>282</v>
      </c>
      <c r="F418" s="32" t="s">
        <v>60</v>
      </c>
      <c r="H418" s="31"/>
      <c r="J418" s="15">
        <v>1</v>
      </c>
      <c r="L418" s="15">
        <v>2</v>
      </c>
      <c r="N418" s="15">
        <v>5</v>
      </c>
      <c r="Q418" s="15">
        <v>15</v>
      </c>
      <c r="T418" s="15">
        <v>4</v>
      </c>
      <c r="U418" s="15">
        <v>42</v>
      </c>
      <c r="X418" s="15">
        <v>2</v>
      </c>
      <c r="Y418" s="15">
        <v>16</v>
      </c>
      <c r="AB418" s="15">
        <v>44</v>
      </c>
      <c r="AC418" s="15">
        <v>29</v>
      </c>
      <c r="AF418" s="15">
        <v>36</v>
      </c>
      <c r="AG418" s="15">
        <v>7</v>
      </c>
      <c r="AJ418" s="15">
        <v>9</v>
      </c>
      <c r="AK418" s="15">
        <v>1</v>
      </c>
      <c r="AO418" s="15">
        <v>1</v>
      </c>
      <c r="AR418" s="15">
        <v>1</v>
      </c>
      <c r="BD418" s="17">
        <f t="shared" si="59"/>
        <v>96</v>
      </c>
      <c r="BE418" s="17">
        <f t="shared" si="60"/>
        <v>119</v>
      </c>
      <c r="BF418" s="17">
        <f t="shared" si="61"/>
        <v>0</v>
      </c>
      <c r="BG418" s="17">
        <f t="shared" si="62"/>
        <v>0</v>
      </c>
      <c r="BH418" s="17">
        <f t="shared" si="63"/>
        <v>96</v>
      </c>
      <c r="BI418" s="17">
        <f t="shared" si="64"/>
        <v>119</v>
      </c>
      <c r="BJ418" s="17">
        <f t="shared" si="65"/>
        <v>21</v>
      </c>
      <c r="BK418" s="41"/>
    </row>
    <row r="419" spans="1:63" ht="25.5">
      <c r="A419" s="31"/>
      <c r="C419" s="15" t="s">
        <v>54</v>
      </c>
      <c r="E419" s="16" t="s">
        <v>283</v>
      </c>
      <c r="F419" s="32"/>
      <c r="H419" s="31"/>
      <c r="BD419" s="17">
        <f t="shared" si="59"/>
        <v>0</v>
      </c>
      <c r="BE419" s="17">
        <f t="shared" si="60"/>
        <v>0</v>
      </c>
      <c r="BF419" s="17">
        <f t="shared" si="61"/>
        <v>0</v>
      </c>
      <c r="BG419" s="17">
        <f t="shared" si="62"/>
        <v>0</v>
      </c>
      <c r="BH419" s="17">
        <f t="shared" si="63"/>
        <v>0</v>
      </c>
      <c r="BI419" s="17">
        <f t="shared" si="64"/>
        <v>0</v>
      </c>
      <c r="BJ419" s="17">
        <f t="shared" si="65"/>
        <v>0</v>
      </c>
      <c r="BK419" s="41"/>
    </row>
    <row r="420" spans="1:63" ht="12.75">
      <c r="A420" s="31"/>
      <c r="D420" s="15">
        <v>22</v>
      </c>
      <c r="E420" s="16" t="s">
        <v>284</v>
      </c>
      <c r="F420" s="32" t="s">
        <v>61</v>
      </c>
      <c r="H420" s="31"/>
      <c r="T420" s="15">
        <v>5</v>
      </c>
      <c r="U420" s="15">
        <v>2</v>
      </c>
      <c r="V420" s="15">
        <v>1</v>
      </c>
      <c r="X420" s="15">
        <v>21</v>
      </c>
      <c r="Y420" s="15">
        <v>3</v>
      </c>
      <c r="AB420" s="15">
        <v>274</v>
      </c>
      <c r="AC420" s="15">
        <v>7</v>
      </c>
      <c r="AD420" s="15">
        <v>3</v>
      </c>
      <c r="AF420" s="15">
        <v>314</v>
      </c>
      <c r="AG420" s="15">
        <v>7</v>
      </c>
      <c r="AH420" s="15">
        <v>8</v>
      </c>
      <c r="AI420" s="15">
        <v>1</v>
      </c>
      <c r="AJ420" s="15">
        <v>111</v>
      </c>
      <c r="AK420" s="15">
        <v>4</v>
      </c>
      <c r="AL420" s="15">
        <v>10</v>
      </c>
      <c r="AN420" s="15">
        <v>37</v>
      </c>
      <c r="AP420" s="15">
        <v>3</v>
      </c>
      <c r="AR420" s="15">
        <v>15</v>
      </c>
      <c r="AT420" s="15">
        <v>8</v>
      </c>
      <c r="AV420" s="15">
        <v>10</v>
      </c>
      <c r="AX420" s="15">
        <v>1</v>
      </c>
      <c r="BD420" s="17">
        <f t="shared" si="59"/>
        <v>787</v>
      </c>
      <c r="BE420" s="17">
        <f t="shared" si="60"/>
        <v>23</v>
      </c>
      <c r="BF420" s="17">
        <f t="shared" si="61"/>
        <v>34</v>
      </c>
      <c r="BG420" s="17">
        <f t="shared" si="62"/>
        <v>1</v>
      </c>
      <c r="BH420" s="17">
        <f t="shared" si="63"/>
        <v>821</v>
      </c>
      <c r="BI420" s="17">
        <f t="shared" si="64"/>
        <v>24</v>
      </c>
      <c r="BJ420" s="17">
        <f t="shared" si="65"/>
        <v>22</v>
      </c>
      <c r="BK420" s="41"/>
    </row>
    <row r="421" spans="1:63" ht="12.75">
      <c r="A421" s="31"/>
      <c r="D421" s="15">
        <v>23</v>
      </c>
      <c r="E421" s="16" t="s">
        <v>284</v>
      </c>
      <c r="F421" s="32" t="s">
        <v>59</v>
      </c>
      <c r="H421" s="31"/>
      <c r="U421" s="15">
        <v>1</v>
      </c>
      <c r="X421" s="15">
        <v>2</v>
      </c>
      <c r="Y421" s="15">
        <v>1</v>
      </c>
      <c r="AB421" s="15">
        <v>3</v>
      </c>
      <c r="AC421" s="15">
        <v>1</v>
      </c>
      <c r="AF421" s="15">
        <v>2</v>
      </c>
      <c r="BD421" s="17">
        <f t="shared" si="59"/>
        <v>7</v>
      </c>
      <c r="BE421" s="17">
        <f t="shared" si="60"/>
        <v>3</v>
      </c>
      <c r="BF421" s="17">
        <f t="shared" si="61"/>
        <v>0</v>
      </c>
      <c r="BG421" s="17">
        <f t="shared" si="62"/>
        <v>0</v>
      </c>
      <c r="BH421" s="17">
        <f t="shared" si="63"/>
        <v>7</v>
      </c>
      <c r="BI421" s="17">
        <f t="shared" si="64"/>
        <v>3</v>
      </c>
      <c r="BJ421" s="17">
        <f t="shared" si="65"/>
        <v>23</v>
      </c>
      <c r="BK421" s="41"/>
    </row>
    <row r="422" spans="1:63" ht="12.75">
      <c r="A422" s="31"/>
      <c r="D422" s="15">
        <v>24</v>
      </c>
      <c r="E422" s="16" t="s">
        <v>284</v>
      </c>
      <c r="F422" s="32" t="s">
        <v>62</v>
      </c>
      <c r="H422" s="31"/>
      <c r="AB422" s="15">
        <v>2</v>
      </c>
      <c r="AC422" s="15">
        <v>1</v>
      </c>
      <c r="AF422" s="15">
        <v>2</v>
      </c>
      <c r="AG422" s="15">
        <v>1</v>
      </c>
      <c r="AO422" s="15">
        <v>1</v>
      </c>
      <c r="BD422" s="17">
        <f t="shared" si="59"/>
        <v>4</v>
      </c>
      <c r="BE422" s="17">
        <f t="shared" si="60"/>
        <v>3</v>
      </c>
      <c r="BF422" s="17">
        <f t="shared" si="61"/>
        <v>0</v>
      </c>
      <c r="BG422" s="17">
        <f t="shared" si="62"/>
        <v>0</v>
      </c>
      <c r="BH422" s="17">
        <f t="shared" si="63"/>
        <v>4</v>
      </c>
      <c r="BI422" s="17">
        <f t="shared" si="64"/>
        <v>3</v>
      </c>
      <c r="BJ422" s="17">
        <f t="shared" si="65"/>
        <v>24</v>
      </c>
      <c r="BK422" s="41"/>
    </row>
    <row r="423" spans="1:63" ht="12.75">
      <c r="A423" s="31"/>
      <c r="D423" s="15">
        <v>25</v>
      </c>
      <c r="E423" s="16" t="s">
        <v>284</v>
      </c>
      <c r="F423" s="32" t="s">
        <v>60</v>
      </c>
      <c r="H423" s="31">
        <v>3</v>
      </c>
      <c r="J423" s="15">
        <v>8</v>
      </c>
      <c r="L423" s="15">
        <v>31</v>
      </c>
      <c r="N423" s="15">
        <v>96</v>
      </c>
      <c r="Q423" s="15">
        <v>159</v>
      </c>
      <c r="T423" s="15">
        <v>3</v>
      </c>
      <c r="U423" s="15">
        <v>368</v>
      </c>
      <c r="W423" s="15">
        <v>1</v>
      </c>
      <c r="X423" s="15">
        <v>3</v>
      </c>
      <c r="Y423" s="15">
        <v>87</v>
      </c>
      <c r="AB423" s="15">
        <v>21</v>
      </c>
      <c r="AC423" s="15">
        <v>116</v>
      </c>
      <c r="AF423" s="15">
        <v>24</v>
      </c>
      <c r="AG423" s="15">
        <v>22</v>
      </c>
      <c r="AJ423" s="15">
        <v>9</v>
      </c>
      <c r="AK423" s="15">
        <v>2</v>
      </c>
      <c r="AN423" s="15">
        <v>1</v>
      </c>
      <c r="AO423" s="15">
        <v>1</v>
      </c>
      <c r="AR423" s="15">
        <v>1</v>
      </c>
      <c r="AS423" s="15">
        <v>1</v>
      </c>
      <c r="AV423" s="15">
        <v>1</v>
      </c>
      <c r="BD423" s="17">
        <f t="shared" si="59"/>
        <v>63</v>
      </c>
      <c r="BE423" s="17">
        <f t="shared" si="60"/>
        <v>894</v>
      </c>
      <c r="BF423" s="17">
        <f t="shared" si="61"/>
        <v>0</v>
      </c>
      <c r="BG423" s="17">
        <f t="shared" si="62"/>
        <v>1</v>
      </c>
      <c r="BH423" s="17">
        <f t="shared" si="63"/>
        <v>63</v>
      </c>
      <c r="BI423" s="17">
        <f t="shared" si="64"/>
        <v>895</v>
      </c>
      <c r="BJ423" s="17">
        <f t="shared" si="65"/>
        <v>25</v>
      </c>
      <c r="BK423" s="41"/>
    </row>
    <row r="424" spans="1:63" ht="12.75">
      <c r="A424" s="31"/>
      <c r="D424" s="15">
        <v>26</v>
      </c>
      <c r="E424" s="16" t="s">
        <v>285</v>
      </c>
      <c r="F424" s="32" t="s">
        <v>61</v>
      </c>
      <c r="H424" s="31"/>
      <c r="AC424" s="15">
        <v>2</v>
      </c>
      <c r="AF424" s="15">
        <v>1</v>
      </c>
      <c r="BD424" s="17">
        <f t="shared" si="59"/>
        <v>1</v>
      </c>
      <c r="BE424" s="17">
        <f aca="true" t="shared" si="67" ref="BE424:BE440">BA424+AW424+AS424+AO424+AK424+AG424+AC424+Y424+U424+Q424+N424+L424+J424+H424</f>
        <v>2</v>
      </c>
      <c r="BF424" s="17">
        <f aca="true" t="shared" si="68" ref="BF424:BF460">BB424+AX424+AT424+AP424+AL424+AH424+AD424+Z424+V424+R424</f>
        <v>0</v>
      </c>
      <c r="BG424" s="17">
        <f aca="true" t="shared" si="69" ref="BG424:BG440">BC424+AY424+AU424+AQ424+AM424+AI424+AE424+AA424+W424+S424+O424+M424+K424+I424</f>
        <v>0</v>
      </c>
      <c r="BH424" s="17">
        <f aca="true" t="shared" si="70" ref="BH424:BH440">BD424+BF424</f>
        <v>1</v>
      </c>
      <c r="BI424" s="17">
        <f aca="true" t="shared" si="71" ref="BI424:BI440">BE424+BG424</f>
        <v>2</v>
      </c>
      <c r="BJ424" s="17">
        <f aca="true" t="shared" si="72" ref="BJ424:BJ440">D424</f>
        <v>26</v>
      </c>
      <c r="BK424" s="41"/>
    </row>
    <row r="425" spans="1:63" ht="12.75">
      <c r="A425" s="31"/>
      <c r="D425" s="15">
        <v>27</v>
      </c>
      <c r="E425" s="16" t="s">
        <v>285</v>
      </c>
      <c r="F425" s="32" t="s">
        <v>60</v>
      </c>
      <c r="H425" s="31"/>
      <c r="Q425" s="15">
        <v>4</v>
      </c>
      <c r="U425" s="15">
        <v>3</v>
      </c>
      <c r="Y425" s="15">
        <v>2</v>
      </c>
      <c r="BD425" s="17">
        <f t="shared" si="59"/>
        <v>0</v>
      </c>
      <c r="BE425" s="17">
        <f t="shared" si="67"/>
        <v>9</v>
      </c>
      <c r="BF425" s="17">
        <f t="shared" si="68"/>
        <v>0</v>
      </c>
      <c r="BG425" s="17">
        <f t="shared" si="69"/>
        <v>0</v>
      </c>
      <c r="BH425" s="17">
        <f t="shared" si="70"/>
        <v>0</v>
      </c>
      <c r="BI425" s="17">
        <f t="shared" si="71"/>
        <v>9</v>
      </c>
      <c r="BJ425" s="17">
        <f t="shared" si="72"/>
        <v>27</v>
      </c>
      <c r="BK425" s="41"/>
    </row>
    <row r="426" spans="1:63" ht="12.75">
      <c r="A426" s="31"/>
      <c r="D426" s="15">
        <v>28</v>
      </c>
      <c r="E426" s="16" t="s">
        <v>286</v>
      </c>
      <c r="F426" s="32" t="s">
        <v>61</v>
      </c>
      <c r="H426" s="31"/>
      <c r="AF426" s="15">
        <v>1</v>
      </c>
      <c r="BD426" s="17">
        <f t="shared" si="59"/>
        <v>1</v>
      </c>
      <c r="BE426" s="17">
        <f t="shared" si="67"/>
        <v>0</v>
      </c>
      <c r="BF426" s="17">
        <f t="shared" si="68"/>
        <v>0</v>
      </c>
      <c r="BG426" s="17">
        <f t="shared" si="69"/>
        <v>0</v>
      </c>
      <c r="BH426" s="17">
        <f t="shared" si="70"/>
        <v>1</v>
      </c>
      <c r="BI426" s="17">
        <f t="shared" si="71"/>
        <v>0</v>
      </c>
      <c r="BJ426" s="17">
        <f t="shared" si="72"/>
        <v>28</v>
      </c>
      <c r="BK426" s="41"/>
    </row>
    <row r="427" spans="1:63" ht="12.75">
      <c r="A427" s="31"/>
      <c r="D427" s="15">
        <v>29</v>
      </c>
      <c r="E427" s="16" t="s">
        <v>286</v>
      </c>
      <c r="F427" s="32" t="s">
        <v>60</v>
      </c>
      <c r="H427" s="31"/>
      <c r="AB427" s="15">
        <v>1</v>
      </c>
      <c r="BD427" s="17">
        <f t="shared" si="59"/>
        <v>1</v>
      </c>
      <c r="BE427" s="17">
        <f t="shared" si="67"/>
        <v>0</v>
      </c>
      <c r="BF427" s="17">
        <f t="shared" si="68"/>
        <v>0</v>
      </c>
      <c r="BG427" s="17">
        <f t="shared" si="69"/>
        <v>0</v>
      </c>
      <c r="BH427" s="17">
        <f t="shared" si="70"/>
        <v>1</v>
      </c>
      <c r="BI427" s="17">
        <f t="shared" si="71"/>
        <v>0</v>
      </c>
      <c r="BJ427" s="17">
        <f t="shared" si="72"/>
        <v>29</v>
      </c>
      <c r="BK427" s="41"/>
    </row>
    <row r="428" spans="1:63" ht="12.75">
      <c r="A428" s="31"/>
      <c r="D428" s="15">
        <v>30</v>
      </c>
      <c r="E428" s="16" t="s">
        <v>287</v>
      </c>
      <c r="F428" s="32" t="s">
        <v>61</v>
      </c>
      <c r="H428" s="31"/>
      <c r="AB428" s="15">
        <v>5</v>
      </c>
      <c r="AC428" s="15">
        <v>1</v>
      </c>
      <c r="AF428" s="15">
        <v>9</v>
      </c>
      <c r="AG428" s="15">
        <v>1</v>
      </c>
      <c r="AJ428" s="15">
        <v>4</v>
      </c>
      <c r="AL428" s="15">
        <v>1</v>
      </c>
      <c r="AV428" s="15">
        <v>1</v>
      </c>
      <c r="BD428" s="17">
        <f t="shared" si="59"/>
        <v>19</v>
      </c>
      <c r="BE428" s="17">
        <f t="shared" si="67"/>
        <v>2</v>
      </c>
      <c r="BF428" s="17">
        <f t="shared" si="68"/>
        <v>1</v>
      </c>
      <c r="BG428" s="17">
        <f t="shared" si="69"/>
        <v>0</v>
      </c>
      <c r="BH428" s="17">
        <f t="shared" si="70"/>
        <v>20</v>
      </c>
      <c r="BI428" s="17">
        <f t="shared" si="71"/>
        <v>2</v>
      </c>
      <c r="BJ428" s="17">
        <f t="shared" si="72"/>
        <v>30</v>
      </c>
      <c r="BK428" s="41"/>
    </row>
    <row r="429" spans="1:63" ht="12.75">
      <c r="A429" s="31"/>
      <c r="D429" s="15">
        <v>31</v>
      </c>
      <c r="E429" s="16" t="s">
        <v>287</v>
      </c>
      <c r="F429" s="32" t="s">
        <v>62</v>
      </c>
      <c r="H429" s="31"/>
      <c r="U429" s="15">
        <v>1</v>
      </c>
      <c r="BD429" s="17">
        <f t="shared" si="59"/>
        <v>0</v>
      </c>
      <c r="BE429" s="17">
        <f t="shared" si="67"/>
        <v>1</v>
      </c>
      <c r="BF429" s="17">
        <f t="shared" si="68"/>
        <v>0</v>
      </c>
      <c r="BG429" s="17">
        <f t="shared" si="69"/>
        <v>0</v>
      </c>
      <c r="BH429" s="17">
        <f t="shared" si="70"/>
        <v>0</v>
      </c>
      <c r="BI429" s="17">
        <f t="shared" si="71"/>
        <v>1</v>
      </c>
      <c r="BJ429" s="17">
        <f t="shared" si="72"/>
        <v>31</v>
      </c>
      <c r="BK429" s="41"/>
    </row>
    <row r="430" spans="1:63" ht="12.75">
      <c r="A430" s="31"/>
      <c r="D430" s="15">
        <v>32</v>
      </c>
      <c r="E430" s="16" t="s">
        <v>287</v>
      </c>
      <c r="F430" s="32" t="s">
        <v>60</v>
      </c>
      <c r="H430" s="31">
        <v>1</v>
      </c>
      <c r="L430" s="15">
        <v>1</v>
      </c>
      <c r="N430" s="15">
        <v>5</v>
      </c>
      <c r="Q430" s="15">
        <v>4</v>
      </c>
      <c r="U430" s="15">
        <v>4</v>
      </c>
      <c r="Y430" s="15">
        <v>2</v>
      </c>
      <c r="AB430" s="15">
        <v>1</v>
      </c>
      <c r="AC430" s="15">
        <v>3</v>
      </c>
      <c r="AF430" s="15">
        <v>5</v>
      </c>
      <c r="AG430" s="15">
        <v>3</v>
      </c>
      <c r="BD430" s="17">
        <f t="shared" si="59"/>
        <v>6</v>
      </c>
      <c r="BE430" s="17">
        <f t="shared" si="67"/>
        <v>23</v>
      </c>
      <c r="BF430" s="17">
        <f t="shared" si="68"/>
        <v>0</v>
      </c>
      <c r="BG430" s="17">
        <f t="shared" si="69"/>
        <v>0</v>
      </c>
      <c r="BH430" s="17">
        <f t="shared" si="70"/>
        <v>6</v>
      </c>
      <c r="BI430" s="17">
        <f t="shared" si="71"/>
        <v>23</v>
      </c>
      <c r="BJ430" s="17">
        <f t="shared" si="72"/>
        <v>32</v>
      </c>
      <c r="BK430" s="41"/>
    </row>
    <row r="431" spans="1:63" ht="12.75">
      <c r="A431" s="31"/>
      <c r="D431" s="15">
        <v>33</v>
      </c>
      <c r="E431" s="16" t="s">
        <v>288</v>
      </c>
      <c r="F431" s="32" t="s">
        <v>61</v>
      </c>
      <c r="H431" s="31"/>
      <c r="AB431" s="15">
        <v>1</v>
      </c>
      <c r="AF431" s="15">
        <v>2</v>
      </c>
      <c r="BD431" s="17">
        <f t="shared" si="59"/>
        <v>3</v>
      </c>
      <c r="BE431" s="17">
        <f t="shared" si="67"/>
        <v>0</v>
      </c>
      <c r="BF431" s="17">
        <f t="shared" si="68"/>
        <v>0</v>
      </c>
      <c r="BG431" s="17">
        <f t="shared" si="69"/>
        <v>0</v>
      </c>
      <c r="BH431" s="17">
        <f t="shared" si="70"/>
        <v>3</v>
      </c>
      <c r="BI431" s="17">
        <f t="shared" si="71"/>
        <v>0</v>
      </c>
      <c r="BJ431" s="17">
        <f t="shared" si="72"/>
        <v>33</v>
      </c>
      <c r="BK431" s="41"/>
    </row>
    <row r="432" spans="1:63" ht="12.75">
      <c r="A432" s="31"/>
      <c r="D432" s="15">
        <v>34</v>
      </c>
      <c r="E432" s="16" t="s">
        <v>288</v>
      </c>
      <c r="F432" s="32" t="s">
        <v>60</v>
      </c>
      <c r="H432" s="31"/>
      <c r="N432" s="15">
        <v>1</v>
      </c>
      <c r="U432" s="15">
        <v>3</v>
      </c>
      <c r="Y432" s="15">
        <v>1</v>
      </c>
      <c r="AC432" s="15">
        <v>1</v>
      </c>
      <c r="AF432" s="15">
        <v>1</v>
      </c>
      <c r="AG432" s="15">
        <v>1</v>
      </c>
      <c r="AT432" s="15">
        <v>1</v>
      </c>
      <c r="BD432" s="17">
        <f t="shared" si="59"/>
        <v>1</v>
      </c>
      <c r="BE432" s="17">
        <f t="shared" si="67"/>
        <v>7</v>
      </c>
      <c r="BF432" s="17">
        <f t="shared" si="68"/>
        <v>1</v>
      </c>
      <c r="BG432" s="17">
        <f t="shared" si="69"/>
        <v>0</v>
      </c>
      <c r="BH432" s="17">
        <f t="shared" si="70"/>
        <v>2</v>
      </c>
      <c r="BI432" s="17">
        <f t="shared" si="71"/>
        <v>7</v>
      </c>
      <c r="BJ432" s="17">
        <f t="shared" si="72"/>
        <v>34</v>
      </c>
      <c r="BK432" s="41"/>
    </row>
    <row r="433" spans="1:63" ht="25.5">
      <c r="A433" s="31"/>
      <c r="C433" s="15" t="s">
        <v>55</v>
      </c>
      <c r="E433" s="16" t="s">
        <v>289</v>
      </c>
      <c r="F433" s="32"/>
      <c r="H433" s="31"/>
      <c r="BD433" s="17">
        <f t="shared" si="59"/>
        <v>0</v>
      </c>
      <c r="BE433" s="17">
        <f t="shared" si="67"/>
        <v>0</v>
      </c>
      <c r="BF433" s="17">
        <f t="shared" si="68"/>
        <v>0</v>
      </c>
      <c r="BG433" s="17">
        <f t="shared" si="69"/>
        <v>0</v>
      </c>
      <c r="BH433" s="17">
        <f t="shared" si="70"/>
        <v>0</v>
      </c>
      <c r="BI433" s="17">
        <f t="shared" si="71"/>
        <v>0</v>
      </c>
      <c r="BJ433" s="17">
        <f t="shared" si="72"/>
        <v>0</v>
      </c>
      <c r="BK433" s="41"/>
    </row>
    <row r="434" spans="1:63" ht="12.75">
      <c r="A434" s="31"/>
      <c r="D434" s="15">
        <v>35</v>
      </c>
      <c r="E434" s="16" t="s">
        <v>290</v>
      </c>
      <c r="F434" s="32" t="s">
        <v>61</v>
      </c>
      <c r="H434" s="31"/>
      <c r="Y434" s="15">
        <v>1</v>
      </c>
      <c r="BD434" s="17">
        <f t="shared" si="59"/>
        <v>0</v>
      </c>
      <c r="BE434" s="17">
        <f t="shared" si="67"/>
        <v>1</v>
      </c>
      <c r="BF434" s="17">
        <f t="shared" si="68"/>
        <v>0</v>
      </c>
      <c r="BG434" s="17">
        <f t="shared" si="69"/>
        <v>0</v>
      </c>
      <c r="BH434" s="17">
        <f t="shared" si="70"/>
        <v>0</v>
      </c>
      <c r="BI434" s="17">
        <f t="shared" si="71"/>
        <v>1</v>
      </c>
      <c r="BJ434" s="17">
        <f t="shared" si="72"/>
        <v>35</v>
      </c>
      <c r="BK434" s="41"/>
    </row>
    <row r="435" spans="1:63" ht="12.75">
      <c r="A435" s="31"/>
      <c r="D435" s="15">
        <v>36</v>
      </c>
      <c r="E435" s="16" t="s">
        <v>290</v>
      </c>
      <c r="F435" s="32" t="s">
        <v>59</v>
      </c>
      <c r="H435" s="31"/>
      <c r="AB435" s="15">
        <v>2</v>
      </c>
      <c r="AJ435" s="15">
        <v>1</v>
      </c>
      <c r="BD435" s="17">
        <f t="shared" si="59"/>
        <v>3</v>
      </c>
      <c r="BE435" s="17">
        <f t="shared" si="67"/>
        <v>0</v>
      </c>
      <c r="BF435" s="17">
        <f t="shared" si="68"/>
        <v>0</v>
      </c>
      <c r="BG435" s="17">
        <f t="shared" si="69"/>
        <v>0</v>
      </c>
      <c r="BH435" s="17">
        <f t="shared" si="70"/>
        <v>3</v>
      </c>
      <c r="BI435" s="17">
        <f t="shared" si="71"/>
        <v>0</v>
      </c>
      <c r="BJ435" s="17">
        <f t="shared" si="72"/>
        <v>36</v>
      </c>
      <c r="BK435" s="41"/>
    </row>
    <row r="436" spans="1:63" ht="12.75">
      <c r="A436" s="31"/>
      <c r="D436" s="15">
        <v>37</v>
      </c>
      <c r="E436" s="16" t="s">
        <v>290</v>
      </c>
      <c r="F436" s="32" t="s">
        <v>62</v>
      </c>
      <c r="H436" s="31"/>
      <c r="AF436" s="15">
        <v>1</v>
      </c>
      <c r="AJ436" s="15">
        <v>3</v>
      </c>
      <c r="AK436" s="15">
        <v>1</v>
      </c>
      <c r="BD436" s="17">
        <f t="shared" si="59"/>
        <v>4</v>
      </c>
      <c r="BE436" s="17">
        <f t="shared" si="67"/>
        <v>1</v>
      </c>
      <c r="BF436" s="17">
        <f t="shared" si="68"/>
        <v>0</v>
      </c>
      <c r="BG436" s="17">
        <f t="shared" si="69"/>
        <v>0</v>
      </c>
      <c r="BH436" s="17">
        <f t="shared" si="70"/>
        <v>4</v>
      </c>
      <c r="BI436" s="17">
        <f t="shared" si="71"/>
        <v>1</v>
      </c>
      <c r="BJ436" s="17">
        <f t="shared" si="72"/>
        <v>37</v>
      </c>
      <c r="BK436" s="41"/>
    </row>
    <row r="437" spans="1:63" ht="12.75">
      <c r="A437" s="31"/>
      <c r="D437" s="15">
        <v>38</v>
      </c>
      <c r="E437" s="16" t="s">
        <v>290</v>
      </c>
      <c r="F437" s="32" t="s">
        <v>60</v>
      </c>
      <c r="H437" s="31"/>
      <c r="N437" s="15">
        <v>1</v>
      </c>
      <c r="Q437" s="15">
        <v>2</v>
      </c>
      <c r="U437" s="15">
        <v>3</v>
      </c>
      <c r="X437" s="15">
        <v>1</v>
      </c>
      <c r="Y437" s="15">
        <v>1</v>
      </c>
      <c r="AB437" s="15">
        <v>6</v>
      </c>
      <c r="AF437" s="15">
        <v>9</v>
      </c>
      <c r="AG437" s="15">
        <v>1</v>
      </c>
      <c r="AJ437" s="15">
        <v>5</v>
      </c>
      <c r="AK437" s="15">
        <v>1</v>
      </c>
      <c r="BD437" s="17">
        <f t="shared" si="59"/>
        <v>21</v>
      </c>
      <c r="BE437" s="17">
        <f t="shared" si="67"/>
        <v>9</v>
      </c>
      <c r="BF437" s="17">
        <f t="shared" si="68"/>
        <v>0</v>
      </c>
      <c r="BG437" s="17">
        <f t="shared" si="69"/>
        <v>0</v>
      </c>
      <c r="BH437" s="17">
        <f t="shared" si="70"/>
        <v>21</v>
      </c>
      <c r="BI437" s="17">
        <f t="shared" si="71"/>
        <v>9</v>
      </c>
      <c r="BJ437" s="17">
        <f t="shared" si="72"/>
        <v>38</v>
      </c>
      <c r="BK437" s="41"/>
    </row>
    <row r="438" spans="1:63" ht="12.75">
      <c r="A438" s="31"/>
      <c r="D438" s="15">
        <v>39</v>
      </c>
      <c r="E438" s="16" t="s">
        <v>291</v>
      </c>
      <c r="F438" s="32" t="s">
        <v>59</v>
      </c>
      <c r="H438" s="31"/>
      <c r="AJ438" s="15">
        <v>1</v>
      </c>
      <c r="BD438" s="17">
        <f t="shared" si="59"/>
        <v>1</v>
      </c>
      <c r="BE438" s="17">
        <f t="shared" si="67"/>
        <v>0</v>
      </c>
      <c r="BF438" s="17">
        <f t="shared" si="68"/>
        <v>0</v>
      </c>
      <c r="BG438" s="17">
        <f t="shared" si="69"/>
        <v>0</v>
      </c>
      <c r="BH438" s="17">
        <f t="shared" si="70"/>
        <v>1</v>
      </c>
      <c r="BI438" s="17">
        <f t="shared" si="71"/>
        <v>0</v>
      </c>
      <c r="BJ438" s="17">
        <f t="shared" si="72"/>
        <v>39</v>
      </c>
      <c r="BK438" s="41"/>
    </row>
    <row r="439" spans="1:63" ht="12.75">
      <c r="A439" s="31"/>
      <c r="D439" s="15">
        <v>40</v>
      </c>
      <c r="E439" s="16" t="s">
        <v>291</v>
      </c>
      <c r="F439" s="32" t="s">
        <v>60</v>
      </c>
      <c r="H439" s="31"/>
      <c r="U439" s="15">
        <v>1</v>
      </c>
      <c r="Y439" s="15">
        <v>1</v>
      </c>
      <c r="AC439" s="15">
        <v>1</v>
      </c>
      <c r="BD439" s="17">
        <v>0</v>
      </c>
      <c r="BE439" s="17">
        <f t="shared" si="67"/>
        <v>3</v>
      </c>
      <c r="BF439" s="17">
        <f t="shared" si="68"/>
        <v>0</v>
      </c>
      <c r="BG439" s="17">
        <f t="shared" si="69"/>
        <v>0</v>
      </c>
      <c r="BH439" s="19">
        <f t="shared" si="70"/>
        <v>0</v>
      </c>
      <c r="BI439" s="17">
        <f t="shared" si="71"/>
        <v>3</v>
      </c>
      <c r="BJ439" s="17">
        <f t="shared" si="72"/>
        <v>40</v>
      </c>
      <c r="BK439" s="41"/>
    </row>
    <row r="440" spans="1:63" ht="25.5">
      <c r="A440" s="31"/>
      <c r="B440" s="15" t="s">
        <v>276</v>
      </c>
      <c r="C440" s="15" t="s">
        <v>56</v>
      </c>
      <c r="E440" s="16" t="s">
        <v>294</v>
      </c>
      <c r="F440" s="32"/>
      <c r="H440" s="31"/>
      <c r="BD440" s="17">
        <f aca="true" t="shared" si="73" ref="BD440:BD459">AZ440+AV440+AR440+AN440+AJ440+AF440+AB440+X440+T440+P440</f>
        <v>0</v>
      </c>
      <c r="BE440" s="17">
        <f t="shared" si="67"/>
        <v>0</v>
      </c>
      <c r="BF440" s="17">
        <f t="shared" si="68"/>
        <v>0</v>
      </c>
      <c r="BG440" s="17">
        <f t="shared" si="69"/>
        <v>0</v>
      </c>
      <c r="BH440" s="17">
        <f t="shared" si="70"/>
        <v>0</v>
      </c>
      <c r="BI440" s="17">
        <f t="shared" si="71"/>
        <v>0</v>
      </c>
      <c r="BJ440" s="17">
        <f t="shared" si="72"/>
        <v>0</v>
      </c>
      <c r="BK440" s="41">
        <v>320358</v>
      </c>
    </row>
    <row r="441" spans="1:63" ht="12.75">
      <c r="A441" s="31"/>
      <c r="D441" s="15">
        <v>1</v>
      </c>
      <c r="E441" s="16" t="s">
        <v>295</v>
      </c>
      <c r="F441" s="32" t="s">
        <v>61</v>
      </c>
      <c r="H441" s="31"/>
      <c r="N441" s="15">
        <v>1</v>
      </c>
      <c r="AJ441" s="15">
        <v>1</v>
      </c>
      <c r="BD441" s="17">
        <f t="shared" si="73"/>
        <v>1</v>
      </c>
      <c r="BE441" s="17">
        <f aca="true" t="shared" si="74" ref="BE441:BE504">BA441+AW441+AS441+AO441+AK441+AG441+AC441+Y441+U441+Q441+N441+L441+J441+H441</f>
        <v>1</v>
      </c>
      <c r="BF441" s="17">
        <f t="shared" si="68"/>
        <v>0</v>
      </c>
      <c r="BG441" s="17">
        <f aca="true" t="shared" si="75" ref="BG441:BG504">BC441+AY441+AU441+AQ441+AM441+AI441+AE441+AA441+W441+S441+O441+M441+K441+I441</f>
        <v>0</v>
      </c>
      <c r="BH441" s="17">
        <f aca="true" t="shared" si="76" ref="BH441:BI504">BD441+BF441</f>
        <v>1</v>
      </c>
      <c r="BI441" s="17">
        <f t="shared" si="76"/>
        <v>1</v>
      </c>
      <c r="BJ441" s="17">
        <f aca="true" t="shared" si="77" ref="BJ441:BJ504">D441</f>
        <v>1</v>
      </c>
      <c r="BK441" s="41"/>
    </row>
    <row r="442" spans="1:63" ht="12.75">
      <c r="A442" s="31"/>
      <c r="D442" s="15">
        <v>2</v>
      </c>
      <c r="E442" s="18" t="s">
        <v>295</v>
      </c>
      <c r="F442" s="32" t="s">
        <v>62</v>
      </c>
      <c r="H442" s="31"/>
      <c r="U442" s="15">
        <v>1</v>
      </c>
      <c r="BD442" s="17">
        <f t="shared" si="73"/>
        <v>0</v>
      </c>
      <c r="BE442" s="17">
        <f t="shared" si="74"/>
        <v>1</v>
      </c>
      <c r="BF442" s="17">
        <f t="shared" si="68"/>
        <v>0</v>
      </c>
      <c r="BG442" s="17">
        <f t="shared" si="75"/>
        <v>0</v>
      </c>
      <c r="BH442" s="17">
        <f t="shared" si="76"/>
        <v>0</v>
      </c>
      <c r="BI442" s="17">
        <f t="shared" si="76"/>
        <v>1</v>
      </c>
      <c r="BJ442" s="17">
        <f t="shared" si="77"/>
        <v>2</v>
      </c>
      <c r="BK442" s="41"/>
    </row>
    <row r="443" spans="1:63" ht="12.75">
      <c r="A443" s="31"/>
      <c r="D443" s="15">
        <v>3</v>
      </c>
      <c r="E443" s="16" t="s">
        <v>296</v>
      </c>
      <c r="F443" s="32" t="s">
        <v>61</v>
      </c>
      <c r="H443" s="31"/>
      <c r="AB443" s="15">
        <v>1</v>
      </c>
      <c r="AF443" s="15">
        <v>1</v>
      </c>
      <c r="BD443" s="17">
        <f t="shared" si="73"/>
        <v>2</v>
      </c>
      <c r="BE443" s="17">
        <f t="shared" si="74"/>
        <v>0</v>
      </c>
      <c r="BF443" s="17">
        <f t="shared" si="68"/>
        <v>0</v>
      </c>
      <c r="BG443" s="17">
        <f t="shared" si="75"/>
        <v>0</v>
      </c>
      <c r="BH443" s="17">
        <f t="shared" si="76"/>
        <v>2</v>
      </c>
      <c r="BI443" s="17">
        <f t="shared" si="76"/>
        <v>0</v>
      </c>
      <c r="BJ443" s="17">
        <f t="shared" si="77"/>
        <v>3</v>
      </c>
      <c r="BK443" s="41"/>
    </row>
    <row r="444" spans="1:63" ht="12.75">
      <c r="A444" s="31"/>
      <c r="D444" s="15">
        <v>4</v>
      </c>
      <c r="E444" s="16" t="s">
        <v>296</v>
      </c>
      <c r="F444" s="32" t="s">
        <v>62</v>
      </c>
      <c r="H444" s="31"/>
      <c r="AF444" s="15">
        <v>2</v>
      </c>
      <c r="BD444" s="17">
        <f t="shared" si="73"/>
        <v>2</v>
      </c>
      <c r="BE444" s="17">
        <f t="shared" si="74"/>
        <v>0</v>
      </c>
      <c r="BF444" s="17">
        <f t="shared" si="68"/>
        <v>0</v>
      </c>
      <c r="BG444" s="17">
        <f t="shared" si="75"/>
        <v>0</v>
      </c>
      <c r="BH444" s="17">
        <f t="shared" si="76"/>
        <v>2</v>
      </c>
      <c r="BI444" s="17">
        <f t="shared" si="76"/>
        <v>0</v>
      </c>
      <c r="BJ444" s="17">
        <f t="shared" si="77"/>
        <v>4</v>
      </c>
      <c r="BK444" s="41"/>
    </row>
    <row r="445" spans="1:63" ht="12.75">
      <c r="A445" s="31"/>
      <c r="D445" s="15">
        <v>5</v>
      </c>
      <c r="E445" s="16" t="s">
        <v>296</v>
      </c>
      <c r="F445" s="32" t="s">
        <v>60</v>
      </c>
      <c r="H445" s="31"/>
      <c r="N445" s="15">
        <v>3</v>
      </c>
      <c r="U445" s="15">
        <v>6</v>
      </c>
      <c r="X445" s="15">
        <v>2</v>
      </c>
      <c r="Y445" s="15">
        <v>2</v>
      </c>
      <c r="AB445" s="15">
        <v>22</v>
      </c>
      <c r="AC445" s="15">
        <v>2</v>
      </c>
      <c r="AF445" s="15">
        <v>17</v>
      </c>
      <c r="AG445" s="15">
        <v>3</v>
      </c>
      <c r="AJ445" s="15">
        <v>4</v>
      </c>
      <c r="AN445" s="15">
        <v>1</v>
      </c>
      <c r="AR445" s="15">
        <v>1</v>
      </c>
      <c r="BD445" s="17">
        <f t="shared" si="73"/>
        <v>47</v>
      </c>
      <c r="BE445" s="17">
        <f t="shared" si="74"/>
        <v>16</v>
      </c>
      <c r="BF445" s="17">
        <f t="shared" si="68"/>
        <v>0</v>
      </c>
      <c r="BG445" s="17">
        <f t="shared" si="75"/>
        <v>0</v>
      </c>
      <c r="BH445" s="17">
        <f t="shared" si="76"/>
        <v>47</v>
      </c>
      <c r="BI445" s="17">
        <f t="shared" si="76"/>
        <v>16</v>
      </c>
      <c r="BJ445" s="17">
        <f t="shared" si="77"/>
        <v>5</v>
      </c>
      <c r="BK445" s="41"/>
    </row>
    <row r="446" spans="1:63" ht="12.75">
      <c r="A446" s="31"/>
      <c r="C446" s="15" t="s">
        <v>57</v>
      </c>
      <c r="E446" s="16" t="s">
        <v>298</v>
      </c>
      <c r="F446" s="32"/>
      <c r="H446" s="31"/>
      <c r="BD446" s="17">
        <f t="shared" si="73"/>
        <v>0</v>
      </c>
      <c r="BE446" s="17">
        <f t="shared" si="74"/>
        <v>0</v>
      </c>
      <c r="BF446" s="17">
        <f t="shared" si="68"/>
        <v>0</v>
      </c>
      <c r="BG446" s="17">
        <f t="shared" si="75"/>
        <v>0</v>
      </c>
      <c r="BH446" s="17">
        <f t="shared" si="76"/>
        <v>0</v>
      </c>
      <c r="BI446" s="17">
        <f t="shared" si="76"/>
        <v>0</v>
      </c>
      <c r="BJ446" s="17">
        <f t="shared" si="77"/>
        <v>0</v>
      </c>
      <c r="BK446" s="41"/>
    </row>
    <row r="447" spans="1:63" ht="12.75">
      <c r="A447" s="31"/>
      <c r="D447" s="15">
        <v>6</v>
      </c>
      <c r="E447" s="16" t="s">
        <v>299</v>
      </c>
      <c r="F447" s="32" t="s">
        <v>61</v>
      </c>
      <c r="H447" s="31"/>
      <c r="AB447" s="15">
        <v>1</v>
      </c>
      <c r="BD447" s="17">
        <f t="shared" si="73"/>
        <v>1</v>
      </c>
      <c r="BE447" s="17">
        <f t="shared" si="74"/>
        <v>0</v>
      </c>
      <c r="BF447" s="17">
        <f t="shared" si="68"/>
        <v>0</v>
      </c>
      <c r="BG447" s="17">
        <f t="shared" si="75"/>
        <v>0</v>
      </c>
      <c r="BH447" s="17">
        <f t="shared" si="76"/>
        <v>1</v>
      </c>
      <c r="BI447" s="17">
        <f t="shared" si="76"/>
        <v>0</v>
      </c>
      <c r="BJ447" s="17">
        <f t="shared" si="77"/>
        <v>6</v>
      </c>
      <c r="BK447" s="41"/>
    </row>
    <row r="448" spans="1:63" ht="12.75">
      <c r="A448" s="31"/>
      <c r="D448" s="15">
        <v>7</v>
      </c>
      <c r="E448" s="16" t="s">
        <v>299</v>
      </c>
      <c r="F448" s="32" t="s">
        <v>60</v>
      </c>
      <c r="H448" s="31"/>
      <c r="J448" s="15">
        <v>1</v>
      </c>
      <c r="N448" s="15">
        <v>4</v>
      </c>
      <c r="Q448" s="15">
        <v>2</v>
      </c>
      <c r="U448" s="15">
        <v>1</v>
      </c>
      <c r="AB448" s="15">
        <v>1</v>
      </c>
      <c r="AF448" s="15">
        <v>4</v>
      </c>
      <c r="BD448" s="17">
        <f t="shared" si="73"/>
        <v>5</v>
      </c>
      <c r="BE448" s="17">
        <f t="shared" si="74"/>
        <v>8</v>
      </c>
      <c r="BF448" s="17">
        <f t="shared" si="68"/>
        <v>0</v>
      </c>
      <c r="BG448" s="17">
        <f t="shared" si="75"/>
        <v>0</v>
      </c>
      <c r="BH448" s="17">
        <f t="shared" si="76"/>
        <v>5</v>
      </c>
      <c r="BI448" s="17">
        <f t="shared" si="76"/>
        <v>8</v>
      </c>
      <c r="BJ448" s="17">
        <f t="shared" si="77"/>
        <v>7</v>
      </c>
      <c r="BK448" s="41"/>
    </row>
    <row r="449" spans="1:63" ht="12.75">
      <c r="A449" s="31"/>
      <c r="D449" s="15">
        <v>8</v>
      </c>
      <c r="E449" s="16" t="s">
        <v>300</v>
      </c>
      <c r="F449" s="32" t="s">
        <v>61</v>
      </c>
      <c r="H449" s="31"/>
      <c r="Y449" s="15">
        <v>1</v>
      </c>
      <c r="AB449" s="15">
        <v>2</v>
      </c>
      <c r="AC449" s="15">
        <v>2</v>
      </c>
      <c r="AF449" s="15">
        <v>3</v>
      </c>
      <c r="AJ449" s="15">
        <v>1</v>
      </c>
      <c r="AN449" s="15">
        <v>1</v>
      </c>
      <c r="BD449" s="17">
        <f t="shared" si="73"/>
        <v>7</v>
      </c>
      <c r="BE449" s="17">
        <f t="shared" si="74"/>
        <v>3</v>
      </c>
      <c r="BF449" s="17">
        <f t="shared" si="68"/>
        <v>0</v>
      </c>
      <c r="BG449" s="17">
        <f t="shared" si="75"/>
        <v>0</v>
      </c>
      <c r="BH449" s="17">
        <f t="shared" si="76"/>
        <v>7</v>
      </c>
      <c r="BI449" s="17">
        <f t="shared" si="76"/>
        <v>3</v>
      </c>
      <c r="BJ449" s="17">
        <f t="shared" si="77"/>
        <v>8</v>
      </c>
      <c r="BK449" s="41"/>
    </row>
    <row r="450" spans="1:63" ht="12.75">
      <c r="A450" s="31"/>
      <c r="D450" s="15">
        <v>9</v>
      </c>
      <c r="E450" s="16" t="s">
        <v>300</v>
      </c>
      <c r="F450" s="32" t="s">
        <v>62</v>
      </c>
      <c r="H450" s="31"/>
      <c r="U450" s="15">
        <v>1</v>
      </c>
      <c r="AF450" s="15">
        <v>1</v>
      </c>
      <c r="AJ450" s="15">
        <v>1</v>
      </c>
      <c r="BD450" s="17">
        <f t="shared" si="73"/>
        <v>2</v>
      </c>
      <c r="BE450" s="17">
        <f t="shared" si="74"/>
        <v>1</v>
      </c>
      <c r="BF450" s="17">
        <f t="shared" si="68"/>
        <v>0</v>
      </c>
      <c r="BG450" s="17">
        <f t="shared" si="75"/>
        <v>0</v>
      </c>
      <c r="BH450" s="17">
        <f t="shared" si="76"/>
        <v>2</v>
      </c>
      <c r="BI450" s="17">
        <f t="shared" si="76"/>
        <v>1</v>
      </c>
      <c r="BJ450" s="17">
        <f t="shared" si="77"/>
        <v>9</v>
      </c>
      <c r="BK450" s="41"/>
    </row>
    <row r="451" spans="1:63" ht="12.75">
      <c r="A451" s="31"/>
      <c r="D451" s="15">
        <v>10</v>
      </c>
      <c r="E451" s="16" t="s">
        <v>300</v>
      </c>
      <c r="F451" s="32" t="s">
        <v>60</v>
      </c>
      <c r="H451" s="31"/>
      <c r="I451" s="15">
        <v>1</v>
      </c>
      <c r="J451" s="15">
        <v>2</v>
      </c>
      <c r="L451" s="15">
        <v>5</v>
      </c>
      <c r="M451" s="15">
        <v>3</v>
      </c>
      <c r="N451" s="15">
        <v>17</v>
      </c>
      <c r="O451" s="15">
        <v>7</v>
      </c>
      <c r="Q451" s="15">
        <v>16</v>
      </c>
      <c r="S451" s="15">
        <v>1</v>
      </c>
      <c r="T451" s="15">
        <v>1</v>
      </c>
      <c r="U451" s="15">
        <v>24</v>
      </c>
      <c r="W451" s="15">
        <v>3</v>
      </c>
      <c r="X451" s="15">
        <v>2</v>
      </c>
      <c r="Y451" s="15">
        <v>7</v>
      </c>
      <c r="AA451" s="15">
        <v>1</v>
      </c>
      <c r="AB451" s="15">
        <v>15</v>
      </c>
      <c r="AC451" s="15">
        <v>11</v>
      </c>
      <c r="AD451" s="15">
        <v>1</v>
      </c>
      <c r="AE451" s="15">
        <v>1</v>
      </c>
      <c r="AF451" s="15">
        <v>26</v>
      </c>
      <c r="AG451" s="15">
        <v>2</v>
      </c>
      <c r="AJ451" s="15">
        <v>8</v>
      </c>
      <c r="AK451" s="15">
        <v>1</v>
      </c>
      <c r="AN451" s="15">
        <v>3</v>
      </c>
      <c r="AR451" s="15">
        <v>1</v>
      </c>
      <c r="BD451" s="17">
        <f t="shared" si="73"/>
        <v>56</v>
      </c>
      <c r="BE451" s="17">
        <f t="shared" si="74"/>
        <v>85</v>
      </c>
      <c r="BF451" s="17">
        <f t="shared" si="68"/>
        <v>1</v>
      </c>
      <c r="BG451" s="17">
        <f t="shared" si="75"/>
        <v>17</v>
      </c>
      <c r="BH451" s="17">
        <f t="shared" si="76"/>
        <v>57</v>
      </c>
      <c r="BI451" s="17">
        <f t="shared" si="76"/>
        <v>102</v>
      </c>
      <c r="BJ451" s="17">
        <f t="shared" si="77"/>
        <v>10</v>
      </c>
      <c r="BK451" s="41"/>
    </row>
    <row r="452" spans="1:63" ht="12.75">
      <c r="A452" s="31"/>
      <c r="C452" s="15" t="s">
        <v>606</v>
      </c>
      <c r="E452" s="16" t="s">
        <v>302</v>
      </c>
      <c r="F452" s="32"/>
      <c r="H452" s="31"/>
      <c r="BD452" s="17">
        <f t="shared" si="73"/>
        <v>0</v>
      </c>
      <c r="BE452" s="17">
        <f t="shared" si="74"/>
        <v>0</v>
      </c>
      <c r="BF452" s="17">
        <f t="shared" si="68"/>
        <v>0</v>
      </c>
      <c r="BG452" s="17">
        <f t="shared" si="75"/>
        <v>0</v>
      </c>
      <c r="BH452" s="17">
        <f t="shared" si="76"/>
        <v>0</v>
      </c>
      <c r="BI452" s="17">
        <f t="shared" si="76"/>
        <v>0</v>
      </c>
      <c r="BJ452" s="17">
        <f t="shared" si="77"/>
        <v>0</v>
      </c>
      <c r="BK452" s="41"/>
    </row>
    <row r="453" spans="1:63" ht="12.75">
      <c r="A453" s="31"/>
      <c r="D453" s="15">
        <v>11</v>
      </c>
      <c r="E453" s="16" t="s">
        <v>303</v>
      </c>
      <c r="F453" s="32" t="s">
        <v>61</v>
      </c>
      <c r="H453" s="31"/>
      <c r="AF453" s="15">
        <v>1</v>
      </c>
      <c r="BD453" s="17">
        <f t="shared" si="73"/>
        <v>1</v>
      </c>
      <c r="BE453" s="17">
        <f t="shared" si="74"/>
        <v>0</v>
      </c>
      <c r="BF453" s="17">
        <f t="shared" si="68"/>
        <v>0</v>
      </c>
      <c r="BG453" s="17">
        <f t="shared" si="75"/>
        <v>0</v>
      </c>
      <c r="BH453" s="17">
        <f t="shared" si="76"/>
        <v>1</v>
      </c>
      <c r="BI453" s="17">
        <f t="shared" si="76"/>
        <v>0</v>
      </c>
      <c r="BJ453" s="17">
        <f t="shared" si="77"/>
        <v>11</v>
      </c>
      <c r="BK453" s="41"/>
    </row>
    <row r="454" spans="1:63" ht="12.75">
      <c r="A454" s="31"/>
      <c r="D454" s="15">
        <v>12</v>
      </c>
      <c r="E454" s="16" t="s">
        <v>303</v>
      </c>
      <c r="F454" s="32" t="s">
        <v>62</v>
      </c>
      <c r="H454" s="31"/>
      <c r="AF454" s="15">
        <v>1</v>
      </c>
      <c r="BD454" s="17">
        <f t="shared" si="73"/>
        <v>1</v>
      </c>
      <c r="BE454" s="17">
        <f t="shared" si="74"/>
        <v>0</v>
      </c>
      <c r="BF454" s="17">
        <f t="shared" si="68"/>
        <v>0</v>
      </c>
      <c r="BG454" s="17">
        <f t="shared" si="75"/>
        <v>0</v>
      </c>
      <c r="BH454" s="17">
        <f t="shared" si="76"/>
        <v>1</v>
      </c>
      <c r="BI454" s="17">
        <f t="shared" si="76"/>
        <v>0</v>
      </c>
      <c r="BJ454" s="17">
        <f t="shared" si="77"/>
        <v>12</v>
      </c>
      <c r="BK454" s="41"/>
    </row>
    <row r="455" spans="1:63" ht="12.75">
      <c r="A455" s="31"/>
      <c r="D455" s="15">
        <v>13</v>
      </c>
      <c r="E455" s="16" t="s">
        <v>303</v>
      </c>
      <c r="F455" s="32" t="s">
        <v>60</v>
      </c>
      <c r="H455" s="31"/>
      <c r="U455" s="15">
        <v>1</v>
      </c>
      <c r="BD455" s="17">
        <f t="shared" si="73"/>
        <v>0</v>
      </c>
      <c r="BE455" s="17">
        <f t="shared" si="74"/>
        <v>1</v>
      </c>
      <c r="BF455" s="17">
        <f t="shared" si="68"/>
        <v>0</v>
      </c>
      <c r="BG455" s="17">
        <f t="shared" si="75"/>
        <v>0</v>
      </c>
      <c r="BH455" s="17">
        <f t="shared" si="76"/>
        <v>0</v>
      </c>
      <c r="BI455" s="17">
        <f t="shared" si="76"/>
        <v>1</v>
      </c>
      <c r="BJ455" s="17">
        <f t="shared" si="77"/>
        <v>13</v>
      </c>
      <c r="BK455" s="41"/>
    </row>
    <row r="456" spans="1:63" ht="12.75">
      <c r="A456" s="31"/>
      <c r="D456" s="15">
        <v>14</v>
      </c>
      <c r="E456" s="16" t="s">
        <v>304</v>
      </c>
      <c r="F456" s="32" t="s">
        <v>61</v>
      </c>
      <c r="H456" s="31"/>
      <c r="AB456" s="15">
        <v>1</v>
      </c>
      <c r="AF456" s="15">
        <v>1</v>
      </c>
      <c r="BD456" s="17">
        <f t="shared" si="73"/>
        <v>2</v>
      </c>
      <c r="BE456" s="17">
        <f t="shared" si="74"/>
        <v>0</v>
      </c>
      <c r="BF456" s="17">
        <f t="shared" si="68"/>
        <v>0</v>
      </c>
      <c r="BG456" s="17">
        <f t="shared" si="75"/>
        <v>0</v>
      </c>
      <c r="BH456" s="17">
        <f t="shared" si="76"/>
        <v>2</v>
      </c>
      <c r="BI456" s="17">
        <f t="shared" si="76"/>
        <v>0</v>
      </c>
      <c r="BJ456" s="17">
        <f t="shared" si="77"/>
        <v>14</v>
      </c>
      <c r="BK456" s="41"/>
    </row>
    <row r="457" spans="1:63" ht="12.75">
      <c r="A457" s="31"/>
      <c r="D457" s="15">
        <v>15</v>
      </c>
      <c r="E457" s="16" t="s">
        <v>304</v>
      </c>
      <c r="F457" s="32" t="s">
        <v>60</v>
      </c>
      <c r="H457" s="31"/>
      <c r="L457" s="15">
        <v>1</v>
      </c>
      <c r="BD457" s="17">
        <f t="shared" si="73"/>
        <v>0</v>
      </c>
      <c r="BE457" s="17">
        <f t="shared" si="74"/>
        <v>1</v>
      </c>
      <c r="BF457" s="17">
        <f t="shared" si="68"/>
        <v>0</v>
      </c>
      <c r="BG457" s="17">
        <f t="shared" si="75"/>
        <v>0</v>
      </c>
      <c r="BH457" s="17">
        <f t="shared" si="76"/>
        <v>0</v>
      </c>
      <c r="BI457" s="17">
        <f t="shared" si="76"/>
        <v>1</v>
      </c>
      <c r="BJ457" s="17">
        <f t="shared" si="77"/>
        <v>15</v>
      </c>
      <c r="BK457" s="41"/>
    </row>
    <row r="458" spans="1:63" ht="25.5">
      <c r="A458" s="31"/>
      <c r="D458" s="15">
        <v>16</v>
      </c>
      <c r="E458" s="16" t="s">
        <v>305</v>
      </c>
      <c r="F458" s="32" t="s">
        <v>61</v>
      </c>
      <c r="H458" s="31"/>
      <c r="AB458" s="15">
        <v>1</v>
      </c>
      <c r="BD458" s="17">
        <f t="shared" si="73"/>
        <v>1</v>
      </c>
      <c r="BE458" s="17">
        <f t="shared" si="74"/>
        <v>0</v>
      </c>
      <c r="BF458" s="17">
        <f t="shared" si="68"/>
        <v>0</v>
      </c>
      <c r="BG458" s="17">
        <f t="shared" si="75"/>
        <v>0</v>
      </c>
      <c r="BH458" s="17">
        <f t="shared" si="76"/>
        <v>1</v>
      </c>
      <c r="BI458" s="17">
        <f t="shared" si="76"/>
        <v>0</v>
      </c>
      <c r="BJ458" s="17">
        <f t="shared" si="77"/>
        <v>16</v>
      </c>
      <c r="BK458" s="41"/>
    </row>
    <row r="459" spans="1:63" ht="25.5">
      <c r="A459" s="31"/>
      <c r="D459" s="15">
        <v>17</v>
      </c>
      <c r="E459" s="16" t="s">
        <v>305</v>
      </c>
      <c r="F459" s="32" t="s">
        <v>60</v>
      </c>
      <c r="H459" s="31"/>
      <c r="U459" s="15">
        <v>1</v>
      </c>
      <c r="X459" s="15">
        <v>1</v>
      </c>
      <c r="AB459" s="15">
        <v>2</v>
      </c>
      <c r="AF459" s="15">
        <v>1</v>
      </c>
      <c r="BD459" s="17">
        <f t="shared" si="73"/>
        <v>4</v>
      </c>
      <c r="BE459" s="17">
        <f t="shared" si="74"/>
        <v>1</v>
      </c>
      <c r="BF459" s="17">
        <f t="shared" si="68"/>
        <v>0</v>
      </c>
      <c r="BG459" s="17">
        <f t="shared" si="75"/>
        <v>0</v>
      </c>
      <c r="BH459" s="17">
        <f t="shared" si="76"/>
        <v>4</v>
      </c>
      <c r="BI459" s="17">
        <f t="shared" si="76"/>
        <v>1</v>
      </c>
      <c r="BJ459" s="17">
        <f t="shared" si="77"/>
        <v>17</v>
      </c>
      <c r="BK459" s="41"/>
    </row>
    <row r="460" spans="1:63" s="17" customFormat="1" ht="12.75">
      <c r="A460" s="33"/>
      <c r="C460" s="17" t="s">
        <v>605</v>
      </c>
      <c r="E460" s="20" t="s">
        <v>307</v>
      </c>
      <c r="F460" s="34"/>
      <c r="H460" s="33"/>
      <c r="BD460" s="17">
        <f>AZ460+AV460+AR460+AN460+AJ460+AF460+AB460+X460+T460+P460</f>
        <v>0</v>
      </c>
      <c r="BE460" s="17">
        <f>BA460+AW460+AS460+AO460+AK460+AG460+AC460+Y460+U460+Q460+N460+L460+J460+H460</f>
        <v>0</v>
      </c>
      <c r="BF460" s="17">
        <f t="shared" si="68"/>
        <v>0</v>
      </c>
      <c r="BG460" s="17">
        <f>BC460+AY460+AU460+AQ460+AM460+AI460+AE460+AA460+W460+S460+O460+M460+K460+I460</f>
        <v>0</v>
      </c>
      <c r="BH460" s="17">
        <f>BD460+BF460</f>
        <v>0</v>
      </c>
      <c r="BI460" s="17">
        <f>BE460+BG460</f>
        <v>0</v>
      </c>
      <c r="BJ460" s="17">
        <f t="shared" si="77"/>
        <v>0</v>
      </c>
      <c r="BK460" s="42"/>
    </row>
    <row r="461" spans="1:63" ht="12.75">
      <c r="A461" s="31"/>
      <c r="D461" s="15">
        <v>18</v>
      </c>
      <c r="E461" s="16" t="s">
        <v>308</v>
      </c>
      <c r="F461" s="34" t="s">
        <v>61</v>
      </c>
      <c r="G461" s="17"/>
      <c r="H461" s="31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>
        <v>1</v>
      </c>
      <c r="Z461" s="17"/>
      <c r="AA461" s="17"/>
      <c r="AB461" s="17">
        <v>1</v>
      </c>
      <c r="AC461" s="17"/>
      <c r="AD461" s="17"/>
      <c r="AE461" s="17"/>
      <c r="AF461" s="17">
        <v>1</v>
      </c>
      <c r="AG461" s="17"/>
      <c r="AH461" s="17"/>
      <c r="AI461" s="17"/>
      <c r="AJ461" s="17">
        <v>1</v>
      </c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>
        <f aca="true" t="shared" si="78" ref="BD461:BD524">AZ461+AV461+AR461+AN461+AJ461+AF461+AB461+X461+T461+P461</f>
        <v>3</v>
      </c>
      <c r="BE461" s="17">
        <f t="shared" si="74"/>
        <v>1</v>
      </c>
      <c r="BF461" s="17">
        <f aca="true" t="shared" si="79" ref="BF461:BF524">BB461+AX461+AT461+AP461+AL461+AH461+AD461+Z461+V461+R461</f>
        <v>0</v>
      </c>
      <c r="BG461" s="17">
        <f t="shared" si="75"/>
        <v>0</v>
      </c>
      <c r="BH461" s="17">
        <f t="shared" si="76"/>
        <v>3</v>
      </c>
      <c r="BI461" s="17">
        <f t="shared" si="76"/>
        <v>1</v>
      </c>
      <c r="BJ461" s="17">
        <f t="shared" si="77"/>
        <v>18</v>
      </c>
      <c r="BK461" s="42"/>
    </row>
    <row r="462" spans="1:63" ht="12.75">
      <c r="A462" s="31"/>
      <c r="D462" s="15">
        <v>19</v>
      </c>
      <c r="E462" s="16" t="s">
        <v>309</v>
      </c>
      <c r="F462" s="32" t="s">
        <v>61</v>
      </c>
      <c r="H462" s="31"/>
      <c r="U462" s="15">
        <v>1</v>
      </c>
      <c r="AB462" s="15">
        <v>4</v>
      </c>
      <c r="AC462" s="15">
        <v>2</v>
      </c>
      <c r="AF462" s="15">
        <v>4</v>
      </c>
      <c r="AG462" s="15">
        <v>1</v>
      </c>
      <c r="AJ462" s="15">
        <v>1</v>
      </c>
      <c r="BD462" s="17">
        <f t="shared" si="78"/>
        <v>9</v>
      </c>
      <c r="BE462" s="17">
        <f t="shared" si="74"/>
        <v>4</v>
      </c>
      <c r="BF462" s="17">
        <f t="shared" si="79"/>
        <v>0</v>
      </c>
      <c r="BG462" s="17">
        <f t="shared" si="75"/>
        <v>0</v>
      </c>
      <c r="BH462" s="17">
        <f t="shared" si="76"/>
        <v>9</v>
      </c>
      <c r="BI462" s="17">
        <f t="shared" si="76"/>
        <v>4</v>
      </c>
      <c r="BJ462" s="17">
        <f t="shared" si="77"/>
        <v>19</v>
      </c>
      <c r="BK462" s="41"/>
    </row>
    <row r="463" spans="1:63" ht="12.75">
      <c r="A463" s="31"/>
      <c r="D463" s="15">
        <v>20</v>
      </c>
      <c r="E463" s="16" t="s">
        <v>310</v>
      </c>
      <c r="F463" s="32" t="s">
        <v>61</v>
      </c>
      <c r="H463" s="31"/>
      <c r="U463" s="15">
        <v>1</v>
      </c>
      <c r="X463" s="15">
        <v>1</v>
      </c>
      <c r="Y463" s="15">
        <v>2</v>
      </c>
      <c r="AB463" s="15">
        <v>5</v>
      </c>
      <c r="AF463" s="15">
        <v>17</v>
      </c>
      <c r="AJ463" s="15">
        <v>14</v>
      </c>
      <c r="AK463" s="15">
        <v>1</v>
      </c>
      <c r="AN463" s="15">
        <v>3</v>
      </c>
      <c r="AR463" s="15">
        <v>1</v>
      </c>
      <c r="AV463" s="15">
        <v>1</v>
      </c>
      <c r="BD463" s="17">
        <f t="shared" si="78"/>
        <v>42</v>
      </c>
      <c r="BE463" s="17">
        <f t="shared" si="74"/>
        <v>4</v>
      </c>
      <c r="BF463" s="17">
        <f t="shared" si="79"/>
        <v>0</v>
      </c>
      <c r="BG463" s="17">
        <f t="shared" si="75"/>
        <v>0</v>
      </c>
      <c r="BH463" s="17">
        <f t="shared" si="76"/>
        <v>42</v>
      </c>
      <c r="BI463" s="17">
        <f t="shared" si="76"/>
        <v>4</v>
      </c>
      <c r="BJ463" s="17">
        <f t="shared" si="77"/>
        <v>20</v>
      </c>
      <c r="BK463" s="41"/>
    </row>
    <row r="464" spans="1:63" ht="12.75">
      <c r="A464" s="31"/>
      <c r="D464" s="15">
        <v>21</v>
      </c>
      <c r="E464" s="16" t="s">
        <v>310</v>
      </c>
      <c r="F464" s="32" t="s">
        <v>59</v>
      </c>
      <c r="H464" s="31"/>
      <c r="Y464" s="15">
        <v>1</v>
      </c>
      <c r="BD464" s="17">
        <f t="shared" si="78"/>
        <v>0</v>
      </c>
      <c r="BE464" s="17">
        <f t="shared" si="74"/>
        <v>1</v>
      </c>
      <c r="BF464" s="17">
        <f t="shared" si="79"/>
        <v>0</v>
      </c>
      <c r="BG464" s="17">
        <f t="shared" si="75"/>
        <v>0</v>
      </c>
      <c r="BH464" s="17">
        <f t="shared" si="76"/>
        <v>0</v>
      </c>
      <c r="BI464" s="17">
        <f t="shared" si="76"/>
        <v>1</v>
      </c>
      <c r="BJ464" s="17">
        <f t="shared" si="77"/>
        <v>21</v>
      </c>
      <c r="BK464" s="41"/>
    </row>
    <row r="465" spans="1:63" ht="12.75">
      <c r="A465" s="31"/>
      <c r="D465" s="15">
        <v>22</v>
      </c>
      <c r="E465" s="16" t="s">
        <v>310</v>
      </c>
      <c r="F465" s="32" t="s">
        <v>62</v>
      </c>
      <c r="H465" s="31"/>
      <c r="AC465" s="15">
        <v>1</v>
      </c>
      <c r="BD465" s="17">
        <f t="shared" si="78"/>
        <v>0</v>
      </c>
      <c r="BE465" s="17">
        <f t="shared" si="74"/>
        <v>1</v>
      </c>
      <c r="BF465" s="17">
        <f t="shared" si="79"/>
        <v>0</v>
      </c>
      <c r="BG465" s="17">
        <f t="shared" si="75"/>
        <v>0</v>
      </c>
      <c r="BH465" s="17">
        <f t="shared" si="76"/>
        <v>0</v>
      </c>
      <c r="BI465" s="17">
        <f t="shared" si="76"/>
        <v>1</v>
      </c>
      <c r="BJ465" s="17">
        <f t="shared" si="77"/>
        <v>22</v>
      </c>
      <c r="BK465" s="41"/>
    </row>
    <row r="466" spans="1:63" ht="12.75">
      <c r="A466" s="31"/>
      <c r="D466" s="15">
        <v>23</v>
      </c>
      <c r="E466" s="16" t="s">
        <v>310</v>
      </c>
      <c r="F466" s="32" t="s">
        <v>60</v>
      </c>
      <c r="H466" s="31"/>
      <c r="N466" s="15">
        <v>3</v>
      </c>
      <c r="Q466" s="15">
        <v>9</v>
      </c>
      <c r="U466" s="15">
        <v>15</v>
      </c>
      <c r="Y466" s="15">
        <v>3</v>
      </c>
      <c r="AC466" s="15">
        <v>2</v>
      </c>
      <c r="AJ466" s="15">
        <v>1</v>
      </c>
      <c r="AR466" s="15">
        <v>1</v>
      </c>
      <c r="BD466" s="17">
        <f t="shared" si="78"/>
        <v>2</v>
      </c>
      <c r="BE466" s="17">
        <f t="shared" si="74"/>
        <v>32</v>
      </c>
      <c r="BF466" s="17">
        <f t="shared" si="79"/>
        <v>0</v>
      </c>
      <c r="BG466" s="17">
        <f t="shared" si="75"/>
        <v>0</v>
      </c>
      <c r="BH466" s="17">
        <f t="shared" si="76"/>
        <v>2</v>
      </c>
      <c r="BI466" s="17">
        <f t="shared" si="76"/>
        <v>32</v>
      </c>
      <c r="BJ466" s="17">
        <f t="shared" si="77"/>
        <v>23</v>
      </c>
      <c r="BK466" s="41"/>
    </row>
    <row r="467" spans="1:63" ht="12.75">
      <c r="A467" s="31"/>
      <c r="D467" s="15">
        <v>24</v>
      </c>
      <c r="E467" s="16" t="s">
        <v>311</v>
      </c>
      <c r="F467" s="32" t="s">
        <v>61</v>
      </c>
      <c r="H467" s="31"/>
      <c r="U467" s="15">
        <v>5</v>
      </c>
      <c r="X467" s="15">
        <v>8</v>
      </c>
      <c r="Y467" s="15">
        <v>7</v>
      </c>
      <c r="AB467" s="15">
        <v>68</v>
      </c>
      <c r="AC467" s="15">
        <v>9</v>
      </c>
      <c r="AF467" s="15">
        <v>169</v>
      </c>
      <c r="AG467" s="15">
        <v>8</v>
      </c>
      <c r="AJ467" s="15">
        <v>61</v>
      </c>
      <c r="AK467" s="15">
        <v>1</v>
      </c>
      <c r="AL467" s="15">
        <v>3</v>
      </c>
      <c r="AN467" s="15">
        <v>23</v>
      </c>
      <c r="AR467" s="15">
        <v>9</v>
      </c>
      <c r="AS467" s="15">
        <v>1</v>
      </c>
      <c r="AT467" s="15">
        <v>1</v>
      </c>
      <c r="AV467" s="15">
        <v>6</v>
      </c>
      <c r="AX467" s="15">
        <v>1</v>
      </c>
      <c r="BD467" s="17">
        <f t="shared" si="78"/>
        <v>344</v>
      </c>
      <c r="BE467" s="17">
        <f t="shared" si="74"/>
        <v>31</v>
      </c>
      <c r="BF467" s="17">
        <f t="shared" si="79"/>
        <v>5</v>
      </c>
      <c r="BG467" s="17">
        <f t="shared" si="75"/>
        <v>0</v>
      </c>
      <c r="BH467" s="17">
        <f t="shared" si="76"/>
        <v>349</v>
      </c>
      <c r="BI467" s="17">
        <f t="shared" si="76"/>
        <v>31</v>
      </c>
      <c r="BJ467" s="17">
        <f t="shared" si="77"/>
        <v>24</v>
      </c>
      <c r="BK467" s="41"/>
    </row>
    <row r="468" spans="1:63" ht="12.75">
      <c r="A468" s="31"/>
      <c r="D468" s="15">
        <v>25</v>
      </c>
      <c r="E468" s="16" t="s">
        <v>311</v>
      </c>
      <c r="F468" s="32" t="s">
        <v>59</v>
      </c>
      <c r="H468" s="31"/>
      <c r="U468" s="15">
        <v>1</v>
      </c>
      <c r="AC468" s="15">
        <v>1</v>
      </c>
      <c r="BD468" s="17">
        <f t="shared" si="78"/>
        <v>0</v>
      </c>
      <c r="BE468" s="17">
        <f t="shared" si="74"/>
        <v>2</v>
      </c>
      <c r="BF468" s="17">
        <f t="shared" si="79"/>
        <v>0</v>
      </c>
      <c r="BG468" s="17">
        <f t="shared" si="75"/>
        <v>0</v>
      </c>
      <c r="BH468" s="17">
        <f t="shared" si="76"/>
        <v>0</v>
      </c>
      <c r="BI468" s="17">
        <f t="shared" si="76"/>
        <v>2</v>
      </c>
      <c r="BJ468" s="17">
        <f t="shared" si="77"/>
        <v>25</v>
      </c>
      <c r="BK468" s="42"/>
    </row>
    <row r="469" spans="1:63" ht="12.75">
      <c r="A469" s="31"/>
      <c r="D469" s="15">
        <v>26</v>
      </c>
      <c r="E469" s="16" t="s">
        <v>311</v>
      </c>
      <c r="F469" s="32" t="s">
        <v>60</v>
      </c>
      <c r="H469" s="31"/>
      <c r="J469" s="15">
        <v>1</v>
      </c>
      <c r="L469" s="15">
        <v>5</v>
      </c>
      <c r="N469" s="15">
        <v>25</v>
      </c>
      <c r="Q469" s="15">
        <v>31</v>
      </c>
      <c r="T469" s="15">
        <v>1</v>
      </c>
      <c r="U469" s="15">
        <v>80</v>
      </c>
      <c r="X469" s="15">
        <v>2</v>
      </c>
      <c r="Y469" s="15">
        <v>21</v>
      </c>
      <c r="AB469" s="15">
        <v>8</v>
      </c>
      <c r="AC469" s="15">
        <v>23</v>
      </c>
      <c r="AF469" s="15">
        <v>7</v>
      </c>
      <c r="AG469" s="15">
        <v>7</v>
      </c>
      <c r="AJ469" s="15">
        <v>4</v>
      </c>
      <c r="AN469" s="15">
        <v>1</v>
      </c>
      <c r="AO469" s="15">
        <v>1</v>
      </c>
      <c r="AV469" s="15">
        <v>2</v>
      </c>
      <c r="BD469" s="17">
        <f t="shared" si="78"/>
        <v>25</v>
      </c>
      <c r="BE469" s="17">
        <f t="shared" si="74"/>
        <v>194</v>
      </c>
      <c r="BF469" s="17">
        <f t="shared" si="79"/>
        <v>0</v>
      </c>
      <c r="BG469" s="17">
        <f t="shared" si="75"/>
        <v>0</v>
      </c>
      <c r="BH469" s="17">
        <f t="shared" si="76"/>
        <v>25</v>
      </c>
      <c r="BI469" s="17">
        <f t="shared" si="76"/>
        <v>194</v>
      </c>
      <c r="BJ469" s="17">
        <f t="shared" si="77"/>
        <v>26</v>
      </c>
      <c r="BK469" s="41"/>
    </row>
    <row r="470" spans="1:63" ht="12.75">
      <c r="A470" s="31"/>
      <c r="C470" s="15" t="s">
        <v>612</v>
      </c>
      <c r="E470" s="16" t="s">
        <v>312</v>
      </c>
      <c r="F470" s="32"/>
      <c r="H470" s="31"/>
      <c r="BD470" s="17">
        <f t="shared" si="78"/>
        <v>0</v>
      </c>
      <c r="BE470" s="17">
        <f t="shared" si="74"/>
        <v>0</v>
      </c>
      <c r="BF470" s="17">
        <f t="shared" si="79"/>
        <v>0</v>
      </c>
      <c r="BG470" s="17">
        <f t="shared" si="75"/>
        <v>0</v>
      </c>
      <c r="BH470" s="17">
        <f t="shared" si="76"/>
        <v>0</v>
      </c>
      <c r="BI470" s="17">
        <f t="shared" si="76"/>
        <v>0</v>
      </c>
      <c r="BJ470" s="17">
        <f t="shared" si="77"/>
        <v>0</v>
      </c>
      <c r="BK470" s="41"/>
    </row>
    <row r="471" spans="1:63" ht="12.75">
      <c r="A471" s="31"/>
      <c r="D471" s="15">
        <v>27</v>
      </c>
      <c r="E471" s="16" t="s">
        <v>313</v>
      </c>
      <c r="F471" s="32" t="s">
        <v>59</v>
      </c>
      <c r="H471" s="31"/>
      <c r="AB471" s="15">
        <v>1</v>
      </c>
      <c r="AF471" s="15">
        <v>2</v>
      </c>
      <c r="AJ471" s="15">
        <v>1</v>
      </c>
      <c r="BD471" s="17">
        <f t="shared" si="78"/>
        <v>4</v>
      </c>
      <c r="BE471" s="17">
        <f t="shared" si="74"/>
        <v>0</v>
      </c>
      <c r="BF471" s="17">
        <f t="shared" si="79"/>
        <v>0</v>
      </c>
      <c r="BG471" s="17">
        <f t="shared" si="75"/>
        <v>0</v>
      </c>
      <c r="BH471" s="17">
        <f t="shared" si="76"/>
        <v>4</v>
      </c>
      <c r="BJ471" s="17">
        <f t="shared" si="77"/>
        <v>27</v>
      </c>
      <c r="BK471" s="41"/>
    </row>
    <row r="472" spans="1:161" ht="12.75">
      <c r="A472" s="31"/>
      <c r="D472" s="15">
        <v>28</v>
      </c>
      <c r="E472" s="16" t="s">
        <v>313</v>
      </c>
      <c r="F472" s="32" t="s">
        <v>60</v>
      </c>
      <c r="H472" s="31"/>
      <c r="Y472" s="15">
        <v>1</v>
      </c>
      <c r="BD472" s="17">
        <f t="shared" si="78"/>
        <v>0</v>
      </c>
      <c r="BE472" s="17">
        <f>BA472+AW472+AS472+AO472+AK472+AG472+AC472+Y472+U472+Q472+N472+L472+J472+H472</f>
        <v>1</v>
      </c>
      <c r="BF472" s="17">
        <f>BB472+AX472+AT472+AP472+AL472+AH472+AD472+Z472+V472+R472</f>
        <v>0</v>
      </c>
      <c r="BG472" s="17">
        <f>BC472+AY472+AU472+AQ472+AM472+AI472+AE472+AA472+W472+S472+O472+M472+K472+I472</f>
        <v>0</v>
      </c>
      <c r="BH472" s="17">
        <f t="shared" si="76"/>
        <v>0</v>
      </c>
      <c r="BI472" s="17">
        <f t="shared" si="76"/>
        <v>1</v>
      </c>
      <c r="BJ472" s="19">
        <f t="shared" si="77"/>
        <v>28</v>
      </c>
      <c r="BK472" s="41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/>
      <c r="CY472" s="22"/>
      <c r="CZ472" s="22"/>
      <c r="DA472" s="22"/>
      <c r="DB472" s="22"/>
      <c r="DC472" s="22"/>
      <c r="DD472" s="22"/>
      <c r="DE472" s="22"/>
      <c r="DF472" s="22"/>
      <c r="DG472" s="22"/>
      <c r="DH472" s="22"/>
      <c r="DI472" s="22"/>
      <c r="DJ472" s="22"/>
      <c r="DK472" s="22"/>
      <c r="DL472" s="22"/>
      <c r="DM472" s="22"/>
      <c r="DN472" s="22"/>
      <c r="DO472" s="22"/>
      <c r="DP472" s="22"/>
      <c r="DQ472" s="22"/>
      <c r="DR472" s="22"/>
      <c r="DS472" s="22"/>
      <c r="DT472" s="22"/>
      <c r="DU472" s="22"/>
      <c r="DV472" s="22"/>
      <c r="DW472" s="22"/>
      <c r="DX472" s="22"/>
      <c r="DY472" s="22"/>
      <c r="DZ472" s="22"/>
      <c r="EA472" s="22"/>
      <c r="EB472" s="22"/>
      <c r="EC472" s="22"/>
      <c r="ED472" s="22"/>
      <c r="EE472" s="22"/>
      <c r="EF472" s="22"/>
      <c r="EG472" s="22"/>
      <c r="EH472" s="22"/>
      <c r="EI472" s="22"/>
      <c r="EJ472" s="22"/>
      <c r="EK472" s="22"/>
      <c r="EL472" s="22"/>
      <c r="EM472" s="22"/>
      <c r="EN472" s="22"/>
      <c r="EO472" s="22"/>
      <c r="EP472" s="22"/>
      <c r="EQ472" s="22"/>
      <c r="ER472" s="22"/>
      <c r="ES472" s="22"/>
      <c r="ET472" s="22"/>
      <c r="EU472" s="22"/>
      <c r="EV472" s="22"/>
      <c r="EW472" s="22"/>
      <c r="EX472" s="22"/>
      <c r="EY472" s="22"/>
      <c r="EZ472" s="22"/>
      <c r="FA472" s="22"/>
      <c r="FB472" s="22"/>
      <c r="FC472" s="22"/>
      <c r="FD472" s="22"/>
      <c r="FE472" s="22"/>
    </row>
    <row r="473" spans="1:63" ht="12.75">
      <c r="A473" s="31"/>
      <c r="D473" s="15">
        <v>29</v>
      </c>
      <c r="E473" s="16" t="s">
        <v>314</v>
      </c>
      <c r="F473" s="47" t="s">
        <v>61</v>
      </c>
      <c r="G473" s="19"/>
      <c r="H473" s="31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>
        <v>1</v>
      </c>
      <c r="AC473" s="19"/>
      <c r="AD473" s="19"/>
      <c r="AE473" s="19"/>
      <c r="AF473" s="19">
        <v>1</v>
      </c>
      <c r="AG473" s="19"/>
      <c r="AH473" s="19"/>
      <c r="AI473" s="19"/>
      <c r="AJ473" s="19">
        <v>1</v>
      </c>
      <c r="AK473" s="19"/>
      <c r="AL473" s="19"/>
      <c r="AM473" s="19"/>
      <c r="AN473" s="19">
        <v>1</v>
      </c>
      <c r="AO473" s="19"/>
      <c r="AP473" s="19"/>
      <c r="AQ473" s="19"/>
      <c r="AR473" s="19">
        <v>1</v>
      </c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7">
        <f t="shared" si="78"/>
        <v>5</v>
      </c>
      <c r="BE473" s="17">
        <f>BA473+AW473+AS473+AO473+AK473+AG473+AC473+Y473+U473+Q473+N473+L473+J473+H473</f>
        <v>0</v>
      </c>
      <c r="BF473" s="17">
        <f>BB473+AX473+AT473+AP473+AL473+AH473+AD473+Z473+V473+R473</f>
        <v>0</v>
      </c>
      <c r="BG473" s="17">
        <f>BC473+AY473+AU473+AQ473+AM473+AI473+AE473+AA473+W473+S473+O473+M473+K473+I473</f>
        <v>0</v>
      </c>
      <c r="BH473" s="17">
        <f t="shared" si="76"/>
        <v>5</v>
      </c>
      <c r="BI473" s="17">
        <f t="shared" si="76"/>
        <v>0</v>
      </c>
      <c r="BJ473" s="17">
        <f t="shared" si="77"/>
        <v>29</v>
      </c>
      <c r="BK473" s="43"/>
    </row>
    <row r="474" spans="1:63" ht="12.75">
      <c r="A474" s="31"/>
      <c r="D474" s="15">
        <v>30</v>
      </c>
      <c r="E474" s="16" t="s">
        <v>314</v>
      </c>
      <c r="F474" s="32" t="s">
        <v>60</v>
      </c>
      <c r="H474" s="31"/>
      <c r="U474" s="15">
        <v>1</v>
      </c>
      <c r="AC474" s="15">
        <v>2</v>
      </c>
      <c r="AF474" s="15">
        <v>8</v>
      </c>
      <c r="AG474" s="15">
        <v>1</v>
      </c>
      <c r="AJ474" s="15">
        <v>3</v>
      </c>
      <c r="AN474" s="15">
        <v>1</v>
      </c>
      <c r="AR474" s="15">
        <v>1</v>
      </c>
      <c r="BD474" s="17">
        <f t="shared" si="78"/>
        <v>13</v>
      </c>
      <c r="BE474" s="17">
        <f>BA474+AW474+AS474+AO474+AK474+AG474+AC474+Y474+U474+Q474+N474+L474+J474+H474</f>
        <v>4</v>
      </c>
      <c r="BF474" s="17">
        <f>BB474+AX474+AT474+AP474+AL474+AH474+AD474+Z474+V474+R474</f>
        <v>0</v>
      </c>
      <c r="BG474" s="17">
        <f>BC474+AY474+AU474+AQ474+AM474+AI474+AE474+AA474+W474+S474+O474+M474+K474+I474</f>
        <v>0</v>
      </c>
      <c r="BH474" s="17">
        <f t="shared" si="76"/>
        <v>13</v>
      </c>
      <c r="BI474" s="17">
        <f t="shared" si="76"/>
        <v>4</v>
      </c>
      <c r="BJ474" s="17">
        <f t="shared" si="77"/>
        <v>30</v>
      </c>
      <c r="BK474" s="41"/>
    </row>
    <row r="475" spans="1:63" ht="12.75">
      <c r="A475" s="31"/>
      <c r="D475" s="15">
        <v>31</v>
      </c>
      <c r="E475" s="16" t="s">
        <v>315</v>
      </c>
      <c r="F475" s="34" t="s">
        <v>61</v>
      </c>
      <c r="G475" s="17"/>
      <c r="H475" s="31"/>
      <c r="AR475" s="15">
        <v>1</v>
      </c>
      <c r="BD475" s="17">
        <f t="shared" si="78"/>
        <v>1</v>
      </c>
      <c r="BE475" s="17">
        <f>BA475+AW475+AS475+AO475+AK475+AG475+AC475+Y475+U475+Q475+N475+L475+J475+H475</f>
        <v>0</v>
      </c>
      <c r="BF475" s="17">
        <f>BB475+AX475+AT475+AP475+AL475+AH475+AD475+Z475+V475+R475</f>
        <v>0</v>
      </c>
      <c r="BG475" s="17">
        <f>BC475+AY475+AU475+AQ475+AM475+AI475+AE475+AA475+W475+S475+O475+M475+K475+I475</f>
        <v>0</v>
      </c>
      <c r="BH475" s="17">
        <f t="shared" si="76"/>
        <v>1</v>
      </c>
      <c r="BI475" s="17">
        <f t="shared" si="76"/>
        <v>0</v>
      </c>
      <c r="BJ475" s="17">
        <f t="shared" si="77"/>
        <v>31</v>
      </c>
      <c r="BK475" s="41"/>
    </row>
    <row r="476" spans="1:63" ht="12.75">
      <c r="A476" s="31"/>
      <c r="D476" s="15">
        <v>32</v>
      </c>
      <c r="E476" s="16" t="s">
        <v>315</v>
      </c>
      <c r="F476" s="34" t="s">
        <v>60</v>
      </c>
      <c r="G476" s="17"/>
      <c r="H476" s="31"/>
      <c r="AF476" s="15">
        <v>1</v>
      </c>
      <c r="BD476" s="17">
        <f t="shared" si="78"/>
        <v>1</v>
      </c>
      <c r="BE476" s="17">
        <f t="shared" si="74"/>
        <v>0</v>
      </c>
      <c r="BF476" s="17">
        <f t="shared" si="79"/>
        <v>0</v>
      </c>
      <c r="BG476" s="17">
        <f t="shared" si="75"/>
        <v>0</v>
      </c>
      <c r="BH476" s="17">
        <f t="shared" si="76"/>
        <v>1</v>
      </c>
      <c r="BI476" s="17">
        <f t="shared" si="76"/>
        <v>0</v>
      </c>
      <c r="BJ476" s="17">
        <f t="shared" si="77"/>
        <v>32</v>
      </c>
      <c r="BK476" s="41"/>
    </row>
    <row r="477" spans="1:63" ht="12.75">
      <c r="A477" s="31"/>
      <c r="C477" s="15" t="s">
        <v>611</v>
      </c>
      <c r="E477" s="16" t="s">
        <v>316</v>
      </c>
      <c r="F477" s="34"/>
      <c r="G477" s="17"/>
      <c r="H477" s="31"/>
      <c r="BD477" s="17">
        <f t="shared" si="78"/>
        <v>0</v>
      </c>
      <c r="BE477" s="17">
        <f t="shared" si="74"/>
        <v>0</v>
      </c>
      <c r="BF477" s="17">
        <f t="shared" si="79"/>
        <v>0</v>
      </c>
      <c r="BG477" s="17">
        <f t="shared" si="75"/>
        <v>0</v>
      </c>
      <c r="BH477" s="17">
        <f t="shared" si="76"/>
        <v>0</v>
      </c>
      <c r="BI477" s="17">
        <f t="shared" si="76"/>
        <v>0</v>
      </c>
      <c r="BJ477" s="17">
        <f t="shared" si="77"/>
        <v>0</v>
      </c>
      <c r="BK477" s="41"/>
    </row>
    <row r="478" spans="1:63" ht="12.75">
      <c r="A478" s="31"/>
      <c r="D478" s="15">
        <v>33</v>
      </c>
      <c r="E478" s="16" t="s">
        <v>317</v>
      </c>
      <c r="F478" s="34" t="s">
        <v>61</v>
      </c>
      <c r="G478" s="17"/>
      <c r="H478" s="31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>
        <v>2</v>
      </c>
      <c r="AG478" s="17"/>
      <c r="AH478" s="17">
        <v>1</v>
      </c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>
        <f t="shared" si="78"/>
        <v>2</v>
      </c>
      <c r="BE478" s="17">
        <f t="shared" si="74"/>
        <v>0</v>
      </c>
      <c r="BF478" s="17">
        <f t="shared" si="79"/>
        <v>1</v>
      </c>
      <c r="BG478" s="17">
        <f t="shared" si="75"/>
        <v>0</v>
      </c>
      <c r="BH478" s="17">
        <f t="shared" si="76"/>
        <v>3</v>
      </c>
      <c r="BI478" s="17">
        <f t="shared" si="76"/>
        <v>0</v>
      </c>
      <c r="BJ478" s="17">
        <f t="shared" si="77"/>
        <v>33</v>
      </c>
      <c r="BK478" s="41"/>
    </row>
    <row r="479" spans="1:63" ht="12.75">
      <c r="A479" s="31"/>
      <c r="D479" s="15">
        <v>34</v>
      </c>
      <c r="E479" s="16" t="s">
        <v>317</v>
      </c>
      <c r="F479" s="34" t="s">
        <v>60</v>
      </c>
      <c r="G479" s="17"/>
      <c r="H479" s="31"/>
      <c r="Q479" s="15">
        <v>1</v>
      </c>
      <c r="AJ479" s="15">
        <v>1</v>
      </c>
      <c r="BD479" s="17">
        <f t="shared" si="78"/>
        <v>1</v>
      </c>
      <c r="BE479" s="17">
        <f t="shared" si="74"/>
        <v>1</v>
      </c>
      <c r="BF479" s="17">
        <f t="shared" si="79"/>
        <v>0</v>
      </c>
      <c r="BG479" s="17">
        <f t="shared" si="75"/>
        <v>0</v>
      </c>
      <c r="BH479" s="17">
        <f t="shared" si="76"/>
        <v>1</v>
      </c>
      <c r="BI479" s="17">
        <f t="shared" si="76"/>
        <v>1</v>
      </c>
      <c r="BJ479" s="17">
        <f t="shared" si="77"/>
        <v>34</v>
      </c>
      <c r="BK479" s="41"/>
    </row>
    <row r="480" spans="1:63" ht="12.75">
      <c r="A480" s="31"/>
      <c r="D480" s="15">
        <v>35</v>
      </c>
      <c r="E480" s="16" t="s">
        <v>318</v>
      </c>
      <c r="F480" s="34" t="s">
        <v>61</v>
      </c>
      <c r="G480" s="17"/>
      <c r="H480" s="31"/>
      <c r="X480" s="15">
        <v>1</v>
      </c>
      <c r="AB480" s="15">
        <v>5</v>
      </c>
      <c r="AC480" s="15">
        <v>2</v>
      </c>
      <c r="AF480" s="15">
        <v>4</v>
      </c>
      <c r="AJ480" s="15">
        <v>2</v>
      </c>
      <c r="AL480" s="15">
        <v>1</v>
      </c>
      <c r="AR480" s="15">
        <v>1</v>
      </c>
      <c r="BD480" s="17">
        <f t="shared" si="78"/>
        <v>13</v>
      </c>
      <c r="BE480" s="17">
        <f t="shared" si="74"/>
        <v>2</v>
      </c>
      <c r="BF480" s="17">
        <f t="shared" si="79"/>
        <v>1</v>
      </c>
      <c r="BG480" s="17">
        <f t="shared" si="75"/>
        <v>0</v>
      </c>
      <c r="BH480" s="17">
        <f t="shared" si="76"/>
        <v>14</v>
      </c>
      <c r="BI480" s="17">
        <f t="shared" si="76"/>
        <v>2</v>
      </c>
      <c r="BJ480" s="17">
        <f t="shared" si="77"/>
        <v>35</v>
      </c>
      <c r="BK480" s="41"/>
    </row>
    <row r="481" spans="1:63" ht="12.75">
      <c r="A481" s="31"/>
      <c r="D481" s="15">
        <v>36</v>
      </c>
      <c r="E481" s="16" t="s">
        <v>318</v>
      </c>
      <c r="F481" s="34" t="s">
        <v>59</v>
      </c>
      <c r="G481" s="17"/>
      <c r="H481" s="31"/>
      <c r="AB481" s="15">
        <v>2</v>
      </c>
      <c r="AC481" s="15">
        <v>1</v>
      </c>
      <c r="AF481" s="15">
        <v>6</v>
      </c>
      <c r="AJ481" s="15">
        <v>2</v>
      </c>
      <c r="BD481" s="17">
        <f t="shared" si="78"/>
        <v>10</v>
      </c>
      <c r="BE481" s="17">
        <f t="shared" si="74"/>
        <v>1</v>
      </c>
      <c r="BF481" s="17">
        <f t="shared" si="79"/>
        <v>0</v>
      </c>
      <c r="BG481" s="17">
        <f t="shared" si="75"/>
        <v>0</v>
      </c>
      <c r="BH481" s="17">
        <f t="shared" si="76"/>
        <v>10</v>
      </c>
      <c r="BI481" s="17">
        <f t="shared" si="76"/>
        <v>1</v>
      </c>
      <c r="BJ481" s="17">
        <f t="shared" si="77"/>
        <v>36</v>
      </c>
      <c r="BK481" s="41"/>
    </row>
    <row r="482" spans="1:63" ht="12.75">
      <c r="A482" s="31"/>
      <c r="D482" s="15">
        <v>37</v>
      </c>
      <c r="E482" s="16" t="s">
        <v>318</v>
      </c>
      <c r="F482" s="34" t="s">
        <v>60</v>
      </c>
      <c r="G482" s="17"/>
      <c r="H482" s="31"/>
      <c r="O482" s="15">
        <v>2</v>
      </c>
      <c r="Q482" s="15">
        <v>3</v>
      </c>
      <c r="S482" s="15">
        <v>2</v>
      </c>
      <c r="U482" s="15">
        <v>5</v>
      </c>
      <c r="W482" s="15">
        <v>4</v>
      </c>
      <c r="Y482" s="15">
        <v>2</v>
      </c>
      <c r="AB482" s="15">
        <v>2</v>
      </c>
      <c r="AD482" s="15">
        <v>1</v>
      </c>
      <c r="AE482" s="15">
        <v>1</v>
      </c>
      <c r="AF482" s="15">
        <v>2</v>
      </c>
      <c r="AH482" s="15">
        <v>3</v>
      </c>
      <c r="AJ482" s="15">
        <v>1</v>
      </c>
      <c r="BD482" s="17">
        <f t="shared" si="78"/>
        <v>5</v>
      </c>
      <c r="BE482" s="17">
        <f>BA482+AW482+AS482+AO482+AK482+AG482+AC482+Y482+U482+Q482+N482+L482+J482+H482</f>
        <v>10</v>
      </c>
      <c r="BF482" s="17">
        <f t="shared" si="79"/>
        <v>4</v>
      </c>
      <c r="BG482" s="17">
        <f>BC482+AY482+AU482+AQ482+AM482+AI482+AE482+AA482+W482+S482+O482+M482+K482+I482</f>
        <v>9</v>
      </c>
      <c r="BH482" s="17">
        <f>BD482+BF482</f>
        <v>9</v>
      </c>
      <c r="BI482" s="17">
        <f>BE482+BG482</f>
        <v>19</v>
      </c>
      <c r="BJ482" s="17">
        <f t="shared" si="77"/>
        <v>37</v>
      </c>
      <c r="BK482" s="41"/>
    </row>
    <row r="483" spans="1:63" ht="12.75">
      <c r="A483" s="31"/>
      <c r="D483" s="15">
        <v>38</v>
      </c>
      <c r="E483" s="16" t="s">
        <v>319</v>
      </c>
      <c r="F483" s="34" t="s">
        <v>61</v>
      </c>
      <c r="G483" s="17"/>
      <c r="H483" s="31"/>
      <c r="T483" s="15">
        <v>1</v>
      </c>
      <c r="AB483" s="15">
        <v>5</v>
      </c>
      <c r="AE483" s="15">
        <v>1</v>
      </c>
      <c r="AF483" s="15">
        <v>3</v>
      </c>
      <c r="AL483" s="15">
        <v>1</v>
      </c>
      <c r="AN483" s="15">
        <v>1</v>
      </c>
      <c r="BD483" s="17">
        <f t="shared" si="78"/>
        <v>10</v>
      </c>
      <c r="BE483" s="17">
        <f t="shared" si="74"/>
        <v>0</v>
      </c>
      <c r="BF483" s="17">
        <f t="shared" si="79"/>
        <v>1</v>
      </c>
      <c r="BG483" s="17">
        <f t="shared" si="75"/>
        <v>1</v>
      </c>
      <c r="BH483" s="17">
        <f t="shared" si="76"/>
        <v>11</v>
      </c>
      <c r="BI483" s="17">
        <f t="shared" si="76"/>
        <v>1</v>
      </c>
      <c r="BJ483" s="17">
        <f t="shared" si="77"/>
        <v>38</v>
      </c>
      <c r="BK483" s="41"/>
    </row>
    <row r="484" spans="1:63" ht="12.75">
      <c r="A484" s="31"/>
      <c r="D484" s="15">
        <v>39</v>
      </c>
      <c r="E484" s="16" t="s">
        <v>319</v>
      </c>
      <c r="F484" s="34" t="s">
        <v>59</v>
      </c>
      <c r="G484" s="17"/>
      <c r="H484" s="31"/>
      <c r="AB484" s="15">
        <v>1</v>
      </c>
      <c r="AC484" s="15">
        <v>1</v>
      </c>
      <c r="AF484" s="15">
        <v>6</v>
      </c>
      <c r="AJ484" s="15">
        <v>1</v>
      </c>
      <c r="BD484" s="17">
        <f t="shared" si="78"/>
        <v>8</v>
      </c>
      <c r="BE484" s="17">
        <f t="shared" si="74"/>
        <v>1</v>
      </c>
      <c r="BF484" s="17">
        <f t="shared" si="79"/>
        <v>0</v>
      </c>
      <c r="BG484" s="17">
        <f t="shared" si="75"/>
        <v>0</v>
      </c>
      <c r="BH484" s="17">
        <f t="shared" si="76"/>
        <v>8</v>
      </c>
      <c r="BI484" s="17">
        <f t="shared" si="76"/>
        <v>1</v>
      </c>
      <c r="BJ484" s="17">
        <f t="shared" si="77"/>
        <v>39</v>
      </c>
      <c r="BK484" s="41"/>
    </row>
    <row r="485" spans="1:63" ht="12.75">
      <c r="A485" s="31"/>
      <c r="D485" s="15">
        <v>40</v>
      </c>
      <c r="E485" s="16" t="s">
        <v>319</v>
      </c>
      <c r="F485" s="34" t="s">
        <v>62</v>
      </c>
      <c r="G485" s="17"/>
      <c r="H485" s="31"/>
      <c r="AF485" s="15">
        <v>2</v>
      </c>
      <c r="AJ485" s="15">
        <v>1</v>
      </c>
      <c r="BD485" s="17">
        <f t="shared" si="78"/>
        <v>3</v>
      </c>
      <c r="BE485" s="17">
        <f t="shared" si="74"/>
        <v>0</v>
      </c>
      <c r="BF485" s="17">
        <f t="shared" si="79"/>
        <v>0</v>
      </c>
      <c r="BG485" s="17">
        <f t="shared" si="75"/>
        <v>0</v>
      </c>
      <c r="BH485" s="17">
        <f t="shared" si="76"/>
        <v>3</v>
      </c>
      <c r="BI485" s="17">
        <f t="shared" si="76"/>
        <v>0</v>
      </c>
      <c r="BJ485" s="17">
        <f t="shared" si="77"/>
        <v>40</v>
      </c>
      <c r="BK485" s="41"/>
    </row>
    <row r="486" spans="1:63" ht="12.75">
      <c r="A486" s="31"/>
      <c r="D486" s="15">
        <v>41</v>
      </c>
      <c r="E486" s="16" t="s">
        <v>319</v>
      </c>
      <c r="F486" s="34" t="s">
        <v>60</v>
      </c>
      <c r="G486" s="17"/>
      <c r="H486" s="31"/>
      <c r="J486" s="15">
        <v>1</v>
      </c>
      <c r="O486" s="15">
        <v>3</v>
      </c>
      <c r="Q486" s="15">
        <v>3</v>
      </c>
      <c r="S486" s="15">
        <v>5</v>
      </c>
      <c r="U486" s="15">
        <v>6</v>
      </c>
      <c r="W486" s="15">
        <v>9</v>
      </c>
      <c r="Y486" s="15">
        <v>3</v>
      </c>
      <c r="AA486" s="15">
        <v>2</v>
      </c>
      <c r="AB486" s="15">
        <v>10</v>
      </c>
      <c r="AC486" s="15">
        <v>5</v>
      </c>
      <c r="AD486" s="15">
        <v>1</v>
      </c>
      <c r="AF486" s="15">
        <v>6</v>
      </c>
      <c r="AJ486" s="15">
        <v>1</v>
      </c>
      <c r="AR486" s="15">
        <v>1</v>
      </c>
      <c r="BD486" s="17">
        <f t="shared" si="78"/>
        <v>18</v>
      </c>
      <c r="BE486" s="17">
        <f t="shared" si="74"/>
        <v>18</v>
      </c>
      <c r="BF486" s="17">
        <f t="shared" si="79"/>
        <v>1</v>
      </c>
      <c r="BG486" s="17">
        <f t="shared" si="75"/>
        <v>19</v>
      </c>
      <c r="BH486" s="17">
        <f t="shared" si="76"/>
        <v>19</v>
      </c>
      <c r="BI486" s="17">
        <f t="shared" si="76"/>
        <v>37</v>
      </c>
      <c r="BJ486" s="17">
        <f t="shared" si="77"/>
        <v>41</v>
      </c>
      <c r="BK486" s="41"/>
    </row>
    <row r="487" spans="1:63" ht="12.75">
      <c r="A487" s="31"/>
      <c r="D487" s="15">
        <v>42</v>
      </c>
      <c r="E487" s="16" t="s">
        <v>320</v>
      </c>
      <c r="F487" s="34" t="s">
        <v>62</v>
      </c>
      <c r="G487" s="17"/>
      <c r="H487" s="31"/>
      <c r="AF487" s="15">
        <v>1</v>
      </c>
      <c r="BD487" s="17">
        <f t="shared" si="78"/>
        <v>1</v>
      </c>
      <c r="BE487" s="17">
        <f t="shared" si="74"/>
        <v>0</v>
      </c>
      <c r="BF487" s="17">
        <f t="shared" si="79"/>
        <v>0</v>
      </c>
      <c r="BG487" s="17">
        <f t="shared" si="75"/>
        <v>0</v>
      </c>
      <c r="BH487" s="17">
        <f t="shared" si="76"/>
        <v>1</v>
      </c>
      <c r="BI487" s="17">
        <f t="shared" si="76"/>
        <v>0</v>
      </c>
      <c r="BJ487" s="17">
        <f t="shared" si="77"/>
        <v>42</v>
      </c>
      <c r="BK487" s="41"/>
    </row>
    <row r="488" spans="1:63" ht="12.75">
      <c r="A488" s="31"/>
      <c r="D488" s="15">
        <v>43</v>
      </c>
      <c r="E488" s="16" t="s">
        <v>320</v>
      </c>
      <c r="F488" s="34" t="s">
        <v>60</v>
      </c>
      <c r="G488" s="17"/>
      <c r="H488" s="31"/>
      <c r="AJ488" s="15">
        <v>1</v>
      </c>
      <c r="BD488" s="17">
        <f t="shared" si="78"/>
        <v>1</v>
      </c>
      <c r="BE488" s="17">
        <f t="shared" si="74"/>
        <v>0</v>
      </c>
      <c r="BF488" s="17">
        <f t="shared" si="79"/>
        <v>0</v>
      </c>
      <c r="BG488" s="17">
        <f t="shared" si="75"/>
        <v>0</v>
      </c>
      <c r="BH488" s="17">
        <f t="shared" si="76"/>
        <v>1</v>
      </c>
      <c r="BI488" s="17">
        <f t="shared" si="76"/>
        <v>0</v>
      </c>
      <c r="BJ488" s="17">
        <f t="shared" si="77"/>
        <v>43</v>
      </c>
      <c r="BK488" s="41"/>
    </row>
    <row r="489" spans="1:63" ht="25.5">
      <c r="A489" s="31"/>
      <c r="C489" s="15" t="s">
        <v>321</v>
      </c>
      <c r="E489" s="16" t="s">
        <v>322</v>
      </c>
      <c r="F489" s="34"/>
      <c r="G489" s="17"/>
      <c r="H489" s="31"/>
      <c r="BD489" s="17">
        <f t="shared" si="78"/>
        <v>0</v>
      </c>
      <c r="BE489" s="17">
        <f t="shared" si="74"/>
        <v>0</v>
      </c>
      <c r="BF489" s="17">
        <f t="shared" si="79"/>
        <v>0</v>
      </c>
      <c r="BG489" s="17">
        <f t="shared" si="75"/>
        <v>0</v>
      </c>
      <c r="BH489" s="17">
        <f t="shared" si="76"/>
        <v>0</v>
      </c>
      <c r="BI489" s="17">
        <f t="shared" si="76"/>
        <v>0</v>
      </c>
      <c r="BJ489" s="17">
        <f t="shared" si="77"/>
        <v>0</v>
      </c>
      <c r="BK489" s="41"/>
    </row>
    <row r="490" spans="1:63" ht="12.75">
      <c r="A490" s="31"/>
      <c r="D490" s="15">
        <v>44</v>
      </c>
      <c r="E490" s="16" t="s">
        <v>323</v>
      </c>
      <c r="F490" s="34" t="s">
        <v>61</v>
      </c>
      <c r="G490" s="17"/>
      <c r="H490" s="31"/>
      <c r="AF490" s="15">
        <v>1</v>
      </c>
      <c r="AJ490" s="15">
        <v>1</v>
      </c>
      <c r="BD490" s="17">
        <f t="shared" si="78"/>
        <v>2</v>
      </c>
      <c r="BE490" s="17">
        <f t="shared" si="74"/>
        <v>0</v>
      </c>
      <c r="BF490" s="17">
        <f t="shared" si="79"/>
        <v>0</v>
      </c>
      <c r="BG490" s="17">
        <f t="shared" si="75"/>
        <v>0</v>
      </c>
      <c r="BH490" s="17">
        <f t="shared" si="76"/>
        <v>2</v>
      </c>
      <c r="BI490" s="17">
        <f t="shared" si="76"/>
        <v>0</v>
      </c>
      <c r="BJ490" s="17">
        <f t="shared" si="77"/>
        <v>44</v>
      </c>
      <c r="BK490" s="41"/>
    </row>
    <row r="491" spans="1:63" ht="12.75">
      <c r="A491" s="31"/>
      <c r="D491" s="15">
        <v>45</v>
      </c>
      <c r="E491" s="16" t="s">
        <v>323</v>
      </c>
      <c r="F491" s="34" t="s">
        <v>60</v>
      </c>
      <c r="G491" s="17"/>
      <c r="H491" s="31"/>
      <c r="N491" s="15">
        <v>1</v>
      </c>
      <c r="Q491" s="15">
        <v>1</v>
      </c>
      <c r="U491" s="15">
        <v>1</v>
      </c>
      <c r="AC491" s="15">
        <v>1</v>
      </c>
      <c r="AF491" s="15">
        <v>1</v>
      </c>
      <c r="BD491" s="17">
        <f t="shared" si="78"/>
        <v>1</v>
      </c>
      <c r="BE491" s="17">
        <f t="shared" si="74"/>
        <v>4</v>
      </c>
      <c r="BF491" s="17">
        <f t="shared" si="79"/>
        <v>0</v>
      </c>
      <c r="BG491" s="17">
        <f t="shared" si="75"/>
        <v>0</v>
      </c>
      <c r="BH491" s="17">
        <f t="shared" si="76"/>
        <v>1</v>
      </c>
      <c r="BI491" s="17">
        <f t="shared" si="76"/>
        <v>4</v>
      </c>
      <c r="BJ491" s="17">
        <f t="shared" si="77"/>
        <v>45</v>
      </c>
      <c r="BK491" s="41"/>
    </row>
    <row r="492" spans="1:63" ht="12.75">
      <c r="A492" s="31"/>
      <c r="D492" s="15">
        <v>46</v>
      </c>
      <c r="E492" s="16" t="s">
        <v>324</v>
      </c>
      <c r="F492" s="34" t="s">
        <v>61</v>
      </c>
      <c r="G492" s="17"/>
      <c r="H492" s="31"/>
      <c r="AC492" s="15">
        <v>1</v>
      </c>
      <c r="BD492" s="17">
        <f t="shared" si="78"/>
        <v>0</v>
      </c>
      <c r="BE492" s="17">
        <f t="shared" si="74"/>
        <v>1</v>
      </c>
      <c r="BF492" s="17">
        <f t="shared" si="79"/>
        <v>0</v>
      </c>
      <c r="BG492" s="17">
        <f t="shared" si="75"/>
        <v>0</v>
      </c>
      <c r="BH492" s="17">
        <f t="shared" si="76"/>
        <v>0</v>
      </c>
      <c r="BI492" s="17">
        <f t="shared" si="76"/>
        <v>1</v>
      </c>
      <c r="BJ492" s="17">
        <f t="shared" si="77"/>
        <v>46</v>
      </c>
      <c r="BK492" s="41"/>
    </row>
    <row r="493" spans="1:63" ht="12.75">
      <c r="A493" s="31"/>
      <c r="B493" s="15" t="s">
        <v>276</v>
      </c>
      <c r="C493" s="15" t="s">
        <v>610</v>
      </c>
      <c r="E493" s="16" t="s">
        <v>325</v>
      </c>
      <c r="F493" s="34"/>
      <c r="G493" s="17"/>
      <c r="H493" s="31"/>
      <c r="BD493" s="17">
        <f t="shared" si="78"/>
        <v>0</v>
      </c>
      <c r="BE493" s="17">
        <f t="shared" si="74"/>
        <v>0</v>
      </c>
      <c r="BF493" s="17">
        <f t="shared" si="79"/>
        <v>0</v>
      </c>
      <c r="BG493" s="17">
        <f t="shared" si="75"/>
        <v>0</v>
      </c>
      <c r="BH493" s="17">
        <f t="shared" si="76"/>
        <v>0</v>
      </c>
      <c r="BI493" s="17">
        <f t="shared" si="76"/>
        <v>0</v>
      </c>
      <c r="BJ493" s="17">
        <f t="shared" si="77"/>
        <v>0</v>
      </c>
      <c r="BK493" s="41">
        <v>320359</v>
      </c>
    </row>
    <row r="494" spans="1:63" ht="12.75">
      <c r="A494" s="31"/>
      <c r="D494" s="15">
        <v>1</v>
      </c>
      <c r="E494" s="16" t="s">
        <v>326</v>
      </c>
      <c r="F494" s="34" t="s">
        <v>61</v>
      </c>
      <c r="G494" s="17"/>
      <c r="H494" s="31"/>
      <c r="AF494" s="15">
        <v>1</v>
      </c>
      <c r="BD494" s="17">
        <f t="shared" si="78"/>
        <v>1</v>
      </c>
      <c r="BE494" s="17">
        <f t="shared" si="74"/>
        <v>0</v>
      </c>
      <c r="BF494" s="17">
        <f t="shared" si="79"/>
        <v>0</v>
      </c>
      <c r="BG494" s="17">
        <f t="shared" si="75"/>
        <v>0</v>
      </c>
      <c r="BH494" s="17">
        <f t="shared" si="76"/>
        <v>1</v>
      </c>
      <c r="BI494" s="17">
        <f t="shared" si="76"/>
        <v>0</v>
      </c>
      <c r="BJ494" s="17">
        <f t="shared" si="77"/>
        <v>1</v>
      </c>
      <c r="BK494" s="41"/>
    </row>
    <row r="495" spans="1:63" ht="12.75">
      <c r="A495" s="31"/>
      <c r="D495" s="15">
        <v>2</v>
      </c>
      <c r="E495" s="16" t="s">
        <v>327</v>
      </c>
      <c r="F495" s="34" t="s">
        <v>61</v>
      </c>
      <c r="G495" s="17"/>
      <c r="H495" s="31"/>
      <c r="AC495" s="15">
        <v>1</v>
      </c>
      <c r="BD495" s="17">
        <f t="shared" si="78"/>
        <v>0</v>
      </c>
      <c r="BE495" s="17">
        <f t="shared" si="74"/>
        <v>1</v>
      </c>
      <c r="BF495" s="17">
        <f t="shared" si="79"/>
        <v>0</v>
      </c>
      <c r="BG495" s="17">
        <f t="shared" si="75"/>
        <v>0</v>
      </c>
      <c r="BH495" s="17">
        <f t="shared" si="76"/>
        <v>0</v>
      </c>
      <c r="BI495" s="17">
        <f t="shared" si="76"/>
        <v>1</v>
      </c>
      <c r="BJ495" s="17">
        <f t="shared" si="77"/>
        <v>2</v>
      </c>
      <c r="BK495" s="41"/>
    </row>
    <row r="496" spans="1:63" ht="12.75">
      <c r="A496" s="31"/>
      <c r="D496" s="15">
        <v>3</v>
      </c>
      <c r="E496" s="16" t="s">
        <v>327</v>
      </c>
      <c r="F496" s="34" t="s">
        <v>60</v>
      </c>
      <c r="G496" s="17"/>
      <c r="H496" s="31"/>
      <c r="Q496" s="15">
        <v>1</v>
      </c>
      <c r="BD496" s="17">
        <f t="shared" si="78"/>
        <v>0</v>
      </c>
      <c r="BE496" s="17">
        <f t="shared" si="74"/>
        <v>1</v>
      </c>
      <c r="BF496" s="17">
        <f t="shared" si="79"/>
        <v>0</v>
      </c>
      <c r="BG496" s="17">
        <f t="shared" si="75"/>
        <v>0</v>
      </c>
      <c r="BH496" s="17">
        <f t="shared" si="76"/>
        <v>0</v>
      </c>
      <c r="BI496" s="17">
        <f t="shared" si="76"/>
        <v>1</v>
      </c>
      <c r="BJ496" s="17">
        <f t="shared" si="77"/>
        <v>3</v>
      </c>
      <c r="BK496" s="41"/>
    </row>
    <row r="497" spans="1:63" ht="12.75">
      <c r="A497" s="31"/>
      <c r="C497" s="15" t="s">
        <v>609</v>
      </c>
      <c r="E497" s="16" t="s">
        <v>328</v>
      </c>
      <c r="F497" s="34"/>
      <c r="G497" s="17"/>
      <c r="H497" s="31"/>
      <c r="BD497" s="17">
        <f t="shared" si="78"/>
        <v>0</v>
      </c>
      <c r="BE497" s="17">
        <f t="shared" si="74"/>
        <v>0</v>
      </c>
      <c r="BF497" s="17">
        <f t="shared" si="79"/>
        <v>0</v>
      </c>
      <c r="BG497" s="17">
        <f t="shared" si="75"/>
        <v>0</v>
      </c>
      <c r="BH497" s="17">
        <f t="shared" si="76"/>
        <v>0</v>
      </c>
      <c r="BI497" s="17">
        <f t="shared" si="76"/>
        <v>0</v>
      </c>
      <c r="BJ497" s="17">
        <f t="shared" si="77"/>
        <v>0</v>
      </c>
      <c r="BK497" s="41"/>
    </row>
    <row r="498" spans="1:63" ht="12.75">
      <c r="A498" s="31"/>
      <c r="D498" s="15">
        <v>4</v>
      </c>
      <c r="E498" s="16" t="s">
        <v>329</v>
      </c>
      <c r="F498" s="34" t="s">
        <v>61</v>
      </c>
      <c r="G498" s="17"/>
      <c r="H498" s="31"/>
      <c r="U498" s="15">
        <v>1</v>
      </c>
      <c r="AF498" s="15">
        <v>5</v>
      </c>
      <c r="AJ498" s="15">
        <v>2</v>
      </c>
      <c r="BD498" s="17">
        <f t="shared" si="78"/>
        <v>7</v>
      </c>
      <c r="BE498" s="17">
        <f t="shared" si="74"/>
        <v>1</v>
      </c>
      <c r="BF498" s="17">
        <f t="shared" si="79"/>
        <v>0</v>
      </c>
      <c r="BG498" s="17">
        <f t="shared" si="75"/>
        <v>0</v>
      </c>
      <c r="BH498" s="17">
        <f t="shared" si="76"/>
        <v>7</v>
      </c>
      <c r="BI498" s="17">
        <f t="shared" si="76"/>
        <v>1</v>
      </c>
      <c r="BJ498" s="17">
        <f t="shared" si="77"/>
        <v>4</v>
      </c>
      <c r="BK498" s="41"/>
    </row>
    <row r="499" spans="1:63" ht="12.75">
      <c r="A499" s="31"/>
      <c r="D499" s="15">
        <v>5</v>
      </c>
      <c r="E499" s="16" t="s">
        <v>329</v>
      </c>
      <c r="F499" s="34" t="s">
        <v>60</v>
      </c>
      <c r="G499" s="17"/>
      <c r="H499" s="31"/>
      <c r="N499" s="15">
        <v>1</v>
      </c>
      <c r="U499" s="15">
        <v>1</v>
      </c>
      <c r="AB499" s="15">
        <v>1</v>
      </c>
      <c r="AC499" s="15">
        <v>1</v>
      </c>
      <c r="BD499" s="17">
        <f t="shared" si="78"/>
        <v>1</v>
      </c>
      <c r="BE499" s="17">
        <f t="shared" si="74"/>
        <v>3</v>
      </c>
      <c r="BF499" s="17">
        <f t="shared" si="79"/>
        <v>0</v>
      </c>
      <c r="BG499" s="17">
        <f t="shared" si="75"/>
        <v>0</v>
      </c>
      <c r="BH499" s="17">
        <f t="shared" si="76"/>
        <v>1</v>
      </c>
      <c r="BI499" s="17">
        <f t="shared" si="76"/>
        <v>3</v>
      </c>
      <c r="BJ499" s="17">
        <f t="shared" si="77"/>
        <v>5</v>
      </c>
      <c r="BK499" s="41"/>
    </row>
    <row r="500" spans="1:63" ht="12.75">
      <c r="A500" s="31"/>
      <c r="D500" s="15">
        <v>6</v>
      </c>
      <c r="E500" s="16" t="s">
        <v>330</v>
      </c>
      <c r="F500" s="34" t="s">
        <v>60</v>
      </c>
      <c r="G500" s="17"/>
      <c r="H500" s="35"/>
      <c r="I500" s="19"/>
      <c r="J500" s="19"/>
      <c r="K500" s="19"/>
      <c r="L500" s="19"/>
      <c r="M500" s="19"/>
      <c r="N500" s="19"/>
      <c r="O500" s="19"/>
      <c r="P500" s="19"/>
      <c r="Q500" s="19">
        <v>1</v>
      </c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>
        <v>1</v>
      </c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7">
        <f t="shared" si="78"/>
        <v>1</v>
      </c>
      <c r="BF500" s="17">
        <f t="shared" si="79"/>
        <v>0</v>
      </c>
      <c r="BG500" s="17">
        <f t="shared" si="75"/>
        <v>0</v>
      </c>
      <c r="BH500" s="17">
        <f t="shared" si="76"/>
        <v>1</v>
      </c>
      <c r="BI500" s="17">
        <f t="shared" si="76"/>
        <v>0</v>
      </c>
      <c r="BJ500" s="17">
        <f t="shared" si="77"/>
        <v>6</v>
      </c>
      <c r="BK500" s="41"/>
    </row>
    <row r="501" spans="1:63" ht="12.75">
      <c r="A501" s="31"/>
      <c r="D501" s="15">
        <v>7</v>
      </c>
      <c r="E501" s="16" t="s">
        <v>331</v>
      </c>
      <c r="F501" s="34" t="s">
        <v>61</v>
      </c>
      <c r="G501" s="17"/>
      <c r="H501" s="31"/>
      <c r="AF501" s="15">
        <v>1</v>
      </c>
      <c r="AJ501" s="15">
        <v>1</v>
      </c>
      <c r="AK501" s="15">
        <v>1</v>
      </c>
      <c r="AT501" s="15">
        <v>1</v>
      </c>
      <c r="BD501" s="17">
        <f t="shared" si="78"/>
        <v>2</v>
      </c>
      <c r="BE501" s="17">
        <f>BA501+AW501+AS501+AO501+AK501+AG501+AC501+Y501+U501+Q501</f>
        <v>1</v>
      </c>
      <c r="BF501" s="17">
        <f t="shared" si="79"/>
        <v>1</v>
      </c>
      <c r="BG501" s="17">
        <f t="shared" si="75"/>
        <v>0</v>
      </c>
      <c r="BH501" s="17">
        <f t="shared" si="76"/>
        <v>3</v>
      </c>
      <c r="BI501" s="17">
        <f t="shared" si="76"/>
        <v>1</v>
      </c>
      <c r="BJ501" s="17">
        <f t="shared" si="77"/>
        <v>7</v>
      </c>
      <c r="BK501" s="41"/>
    </row>
    <row r="502" spans="1:63" ht="12.75">
      <c r="A502" s="31"/>
      <c r="D502" s="15">
        <v>8</v>
      </c>
      <c r="E502" s="16" t="s">
        <v>331</v>
      </c>
      <c r="F502" s="34" t="s">
        <v>60</v>
      </c>
      <c r="G502" s="17"/>
      <c r="H502" s="31"/>
      <c r="AF502" s="15">
        <v>1</v>
      </c>
      <c r="AJ502" s="15">
        <v>1</v>
      </c>
      <c r="BD502" s="17">
        <f t="shared" si="78"/>
        <v>2</v>
      </c>
      <c r="BE502" s="17">
        <f t="shared" si="74"/>
        <v>0</v>
      </c>
      <c r="BF502" s="17">
        <f t="shared" si="79"/>
        <v>0</v>
      </c>
      <c r="BG502" s="17">
        <f t="shared" si="75"/>
        <v>0</v>
      </c>
      <c r="BH502" s="17">
        <f t="shared" si="76"/>
        <v>2</v>
      </c>
      <c r="BI502" s="17">
        <f t="shared" si="76"/>
        <v>0</v>
      </c>
      <c r="BJ502" s="17">
        <f t="shared" si="77"/>
        <v>8</v>
      </c>
      <c r="BK502" s="41"/>
    </row>
    <row r="503" spans="1:63" ht="12.75">
      <c r="A503" s="31"/>
      <c r="C503" s="15" t="s">
        <v>608</v>
      </c>
      <c r="E503" s="16" t="s">
        <v>332</v>
      </c>
      <c r="F503" s="32"/>
      <c r="H503" s="31"/>
      <c r="BD503" s="17">
        <f t="shared" si="78"/>
        <v>0</v>
      </c>
      <c r="BE503" s="17">
        <f>BA503+AW503+AS503+AO503+AK503+AG503+AC503+Y503+U503+Q503</f>
        <v>0</v>
      </c>
      <c r="BF503" s="17">
        <f t="shared" si="79"/>
        <v>0</v>
      </c>
      <c r="BG503" s="17">
        <f t="shared" si="75"/>
        <v>0</v>
      </c>
      <c r="BH503" s="17">
        <f t="shared" si="76"/>
        <v>0</v>
      </c>
      <c r="BI503" s="17">
        <f t="shared" si="76"/>
        <v>0</v>
      </c>
      <c r="BJ503" s="17">
        <f t="shared" si="77"/>
        <v>0</v>
      </c>
      <c r="BK503" s="41"/>
    </row>
    <row r="504" spans="1:63" ht="12.75">
      <c r="A504" s="31"/>
      <c r="D504" s="15">
        <v>9</v>
      </c>
      <c r="E504" s="16" t="s">
        <v>333</v>
      </c>
      <c r="F504" s="34" t="s">
        <v>61</v>
      </c>
      <c r="G504" s="17"/>
      <c r="H504" s="31"/>
      <c r="U504" s="15">
        <v>5</v>
      </c>
      <c r="X504" s="15">
        <v>2</v>
      </c>
      <c r="Y504" s="15">
        <v>4</v>
      </c>
      <c r="AB504" s="15">
        <v>7</v>
      </c>
      <c r="AC504" s="15">
        <v>5</v>
      </c>
      <c r="AF504" s="15">
        <v>3</v>
      </c>
      <c r="AJ504" s="15">
        <v>5</v>
      </c>
      <c r="AK504" s="15">
        <v>1</v>
      </c>
      <c r="BD504" s="17">
        <f t="shared" si="78"/>
        <v>17</v>
      </c>
      <c r="BE504" s="17">
        <f t="shared" si="74"/>
        <v>15</v>
      </c>
      <c r="BF504" s="17">
        <f t="shared" si="79"/>
        <v>0</v>
      </c>
      <c r="BG504" s="17">
        <f t="shared" si="75"/>
        <v>0</v>
      </c>
      <c r="BH504" s="17">
        <f t="shared" si="76"/>
        <v>17</v>
      </c>
      <c r="BI504" s="17">
        <f t="shared" si="76"/>
        <v>15</v>
      </c>
      <c r="BJ504" s="17">
        <f t="shared" si="77"/>
        <v>9</v>
      </c>
      <c r="BK504" s="41"/>
    </row>
    <row r="505" spans="1:63" ht="12.75">
      <c r="A505" s="31"/>
      <c r="D505" s="15">
        <v>10</v>
      </c>
      <c r="E505" s="16" t="s">
        <v>333</v>
      </c>
      <c r="F505" s="34" t="s">
        <v>62</v>
      </c>
      <c r="G505" s="17"/>
      <c r="H505" s="31"/>
      <c r="U505" s="15">
        <v>1</v>
      </c>
      <c r="BD505" s="17">
        <f t="shared" si="78"/>
        <v>0</v>
      </c>
      <c r="BE505" s="17">
        <f aca="true" t="shared" si="80" ref="BE505:BE568">BA505+AW505+AS505+AO505+AK505+AG505+AC505+Y505+U505+Q505+N505+L505+J505+H505</f>
        <v>1</v>
      </c>
      <c r="BF505" s="17">
        <f t="shared" si="79"/>
        <v>0</v>
      </c>
      <c r="BG505" s="17">
        <f aca="true" t="shared" si="81" ref="BG505:BG568">BC505+AY505+AU505+AQ505+AM505+AI505+AE505+AA505+W505+S505+O505+M505+K505+I505</f>
        <v>0</v>
      </c>
      <c r="BH505" s="17">
        <f aca="true" t="shared" si="82" ref="BH505:BI568">BD505+BF505</f>
        <v>0</v>
      </c>
      <c r="BI505" s="17">
        <f t="shared" si="82"/>
        <v>1</v>
      </c>
      <c r="BJ505" s="17">
        <f aca="true" t="shared" si="83" ref="BJ505:BJ568">D505</f>
        <v>10</v>
      </c>
      <c r="BK505" s="41"/>
    </row>
    <row r="506" spans="1:63" ht="12.75">
      <c r="A506" s="31"/>
      <c r="D506" s="15">
        <v>11</v>
      </c>
      <c r="E506" s="16" t="s">
        <v>333</v>
      </c>
      <c r="F506" s="34" t="s">
        <v>60</v>
      </c>
      <c r="G506" s="17"/>
      <c r="H506" s="31"/>
      <c r="J506" s="15">
        <v>7</v>
      </c>
      <c r="L506" s="15">
        <v>11</v>
      </c>
      <c r="N506" s="15">
        <v>13</v>
      </c>
      <c r="Q506" s="15">
        <v>17</v>
      </c>
      <c r="U506" s="15">
        <v>38</v>
      </c>
      <c r="X506" s="15">
        <v>3</v>
      </c>
      <c r="Y506" s="15">
        <v>6</v>
      </c>
      <c r="AB506" s="15">
        <v>13</v>
      </c>
      <c r="AC506" s="15">
        <v>10</v>
      </c>
      <c r="AF506" s="15">
        <v>7</v>
      </c>
      <c r="AG506" s="15">
        <v>3</v>
      </c>
      <c r="AH506" s="15">
        <v>1</v>
      </c>
      <c r="AJ506" s="15">
        <v>2</v>
      </c>
      <c r="AL506" s="15">
        <v>1</v>
      </c>
      <c r="AO506" s="15">
        <v>1</v>
      </c>
      <c r="BD506" s="17">
        <f t="shared" si="78"/>
        <v>25</v>
      </c>
      <c r="BE506" s="17">
        <f t="shared" si="80"/>
        <v>106</v>
      </c>
      <c r="BF506" s="17">
        <f t="shared" si="79"/>
        <v>2</v>
      </c>
      <c r="BG506" s="17">
        <f t="shared" si="81"/>
        <v>0</v>
      </c>
      <c r="BH506" s="17">
        <f t="shared" si="82"/>
        <v>27</v>
      </c>
      <c r="BI506" s="17">
        <f t="shared" si="82"/>
        <v>106</v>
      </c>
      <c r="BJ506" s="17">
        <f t="shared" si="83"/>
        <v>11</v>
      </c>
      <c r="BK506" s="41"/>
    </row>
    <row r="507" spans="1:63" ht="12.75">
      <c r="A507" s="31"/>
      <c r="D507" s="15">
        <v>12</v>
      </c>
      <c r="E507" s="16" t="s">
        <v>334</v>
      </c>
      <c r="F507" s="34" t="s">
        <v>60</v>
      </c>
      <c r="G507" s="17"/>
      <c r="H507" s="31"/>
      <c r="U507" s="15">
        <v>2</v>
      </c>
      <c r="Y507" s="15">
        <v>1</v>
      </c>
      <c r="AB507" s="15">
        <v>2</v>
      </c>
      <c r="AF507" s="15">
        <v>1</v>
      </c>
      <c r="BD507" s="17">
        <f t="shared" si="78"/>
        <v>3</v>
      </c>
      <c r="BE507" s="17">
        <f t="shared" si="80"/>
        <v>3</v>
      </c>
      <c r="BF507" s="17">
        <f t="shared" si="79"/>
        <v>0</v>
      </c>
      <c r="BG507" s="17">
        <f t="shared" si="81"/>
        <v>0</v>
      </c>
      <c r="BH507" s="17">
        <f t="shared" si="82"/>
        <v>3</v>
      </c>
      <c r="BI507" s="17">
        <f t="shared" si="82"/>
        <v>3</v>
      </c>
      <c r="BJ507" s="17">
        <f t="shared" si="83"/>
        <v>12</v>
      </c>
      <c r="BK507" s="41"/>
    </row>
    <row r="508" spans="1:63" ht="12.75">
      <c r="A508" s="31"/>
      <c r="E508" s="16" t="s">
        <v>335</v>
      </c>
      <c r="F508" s="34" t="s">
        <v>61</v>
      </c>
      <c r="G508" s="17"/>
      <c r="H508" s="31"/>
      <c r="N508" s="15">
        <v>1</v>
      </c>
      <c r="T508" s="15">
        <v>7</v>
      </c>
      <c r="U508" s="15">
        <v>15</v>
      </c>
      <c r="V508" s="15">
        <v>1</v>
      </c>
      <c r="X508" s="15">
        <v>35</v>
      </c>
      <c r="Y508" s="15">
        <v>19</v>
      </c>
      <c r="AB508" s="15">
        <v>416</v>
      </c>
      <c r="AC508" s="15">
        <v>34</v>
      </c>
      <c r="AD508" s="15">
        <v>3</v>
      </c>
      <c r="AE508" s="15">
        <v>1</v>
      </c>
      <c r="AF508" s="15">
        <v>600</v>
      </c>
      <c r="AG508" s="15">
        <v>21</v>
      </c>
      <c r="AH508" s="15">
        <v>9</v>
      </c>
      <c r="AI508" s="15">
        <v>1</v>
      </c>
      <c r="AJ508" s="15">
        <v>226</v>
      </c>
      <c r="AK508" s="15">
        <v>10</v>
      </c>
      <c r="AL508" s="15">
        <v>19</v>
      </c>
      <c r="AN508" s="15">
        <v>70</v>
      </c>
      <c r="AP508" s="15">
        <v>5</v>
      </c>
      <c r="AR508" s="15">
        <v>32</v>
      </c>
      <c r="AS508" s="15">
        <v>1</v>
      </c>
      <c r="AT508" s="15">
        <v>12</v>
      </c>
      <c r="AV508" s="15">
        <v>20</v>
      </c>
      <c r="AX508" s="15">
        <v>3</v>
      </c>
      <c r="BD508" s="17">
        <f t="shared" si="78"/>
        <v>1406</v>
      </c>
      <c r="BE508" s="17">
        <f t="shared" si="80"/>
        <v>101</v>
      </c>
      <c r="BF508" s="17">
        <f t="shared" si="79"/>
        <v>52</v>
      </c>
      <c r="BG508" s="17">
        <f t="shared" si="81"/>
        <v>2</v>
      </c>
      <c r="BH508" s="17">
        <f t="shared" si="82"/>
        <v>1458</v>
      </c>
      <c r="BI508" s="17">
        <f t="shared" si="82"/>
        <v>103</v>
      </c>
      <c r="BJ508" s="17">
        <f t="shared" si="83"/>
        <v>0</v>
      </c>
      <c r="BK508" s="41"/>
    </row>
    <row r="509" spans="1:63" ht="12.75">
      <c r="A509" s="31"/>
      <c r="E509" s="16" t="s">
        <v>335</v>
      </c>
      <c r="F509" s="34" t="s">
        <v>59</v>
      </c>
      <c r="G509" s="17"/>
      <c r="H509" s="31"/>
      <c r="U509" s="15">
        <v>2</v>
      </c>
      <c r="X509" s="15">
        <v>2</v>
      </c>
      <c r="Y509" s="15">
        <v>2</v>
      </c>
      <c r="AB509" s="15">
        <v>10</v>
      </c>
      <c r="AC509" s="15">
        <v>4</v>
      </c>
      <c r="AF509" s="15">
        <v>17</v>
      </c>
      <c r="AJ509" s="15">
        <v>6</v>
      </c>
      <c r="AP509" s="15">
        <v>1</v>
      </c>
      <c r="AT509" s="15">
        <v>1</v>
      </c>
      <c r="BD509" s="17">
        <f t="shared" si="78"/>
        <v>35</v>
      </c>
      <c r="BE509" s="17">
        <f t="shared" si="80"/>
        <v>8</v>
      </c>
      <c r="BF509" s="17">
        <f t="shared" si="79"/>
        <v>2</v>
      </c>
      <c r="BG509" s="17">
        <f t="shared" si="81"/>
        <v>0</v>
      </c>
      <c r="BH509" s="17">
        <f t="shared" si="82"/>
        <v>37</v>
      </c>
      <c r="BI509" s="17">
        <f t="shared" si="82"/>
        <v>8</v>
      </c>
      <c r="BJ509" s="17">
        <f t="shared" si="83"/>
        <v>0</v>
      </c>
      <c r="BK509" s="41"/>
    </row>
    <row r="510" spans="1:63" ht="12.75">
      <c r="A510" s="31"/>
      <c r="E510" s="16" t="s">
        <v>335</v>
      </c>
      <c r="F510" s="34" t="s">
        <v>62</v>
      </c>
      <c r="G510" s="17"/>
      <c r="H510" s="31"/>
      <c r="U510" s="15">
        <v>4</v>
      </c>
      <c r="AB510" s="15">
        <v>4</v>
      </c>
      <c r="AC510" s="15">
        <v>2</v>
      </c>
      <c r="AF510" s="15">
        <v>17</v>
      </c>
      <c r="AG510" s="15">
        <v>1</v>
      </c>
      <c r="AJ510" s="15">
        <v>5</v>
      </c>
      <c r="AK510" s="15">
        <v>1</v>
      </c>
      <c r="AN510" s="15">
        <v>1</v>
      </c>
      <c r="AO510" s="15">
        <v>1</v>
      </c>
      <c r="AZ510" s="15">
        <v>1</v>
      </c>
      <c r="BD510" s="17">
        <f t="shared" si="78"/>
        <v>28</v>
      </c>
      <c r="BE510" s="17">
        <f t="shared" si="80"/>
        <v>9</v>
      </c>
      <c r="BF510" s="17">
        <f t="shared" si="79"/>
        <v>0</v>
      </c>
      <c r="BG510" s="17">
        <f t="shared" si="81"/>
        <v>0</v>
      </c>
      <c r="BH510" s="17">
        <f t="shared" si="82"/>
        <v>28</v>
      </c>
      <c r="BI510" s="17">
        <f t="shared" si="82"/>
        <v>9</v>
      </c>
      <c r="BJ510" s="17">
        <f t="shared" si="83"/>
        <v>0</v>
      </c>
      <c r="BK510" s="41"/>
    </row>
    <row r="511" spans="1:63" ht="12.75">
      <c r="A511" s="31"/>
      <c r="E511" s="16" t="s">
        <v>335</v>
      </c>
      <c r="F511" s="34" t="s">
        <v>60</v>
      </c>
      <c r="G511" s="17"/>
      <c r="H511" s="31">
        <v>4</v>
      </c>
      <c r="I511" s="15">
        <v>1</v>
      </c>
      <c r="J511" s="15">
        <v>21</v>
      </c>
      <c r="L511" s="15">
        <v>56</v>
      </c>
      <c r="M511" s="15">
        <v>3</v>
      </c>
      <c r="N511" s="15">
        <v>180</v>
      </c>
      <c r="O511" s="15">
        <v>12</v>
      </c>
      <c r="Q511" s="15">
        <v>276</v>
      </c>
      <c r="S511" s="15">
        <v>8</v>
      </c>
      <c r="T511" s="15">
        <v>9</v>
      </c>
      <c r="U511" s="15">
        <v>629</v>
      </c>
      <c r="W511" s="15">
        <v>17</v>
      </c>
      <c r="X511" s="15">
        <v>20</v>
      </c>
      <c r="Y511" s="15">
        <v>162</v>
      </c>
      <c r="AA511" s="15">
        <v>3</v>
      </c>
      <c r="AB511" s="15">
        <v>172</v>
      </c>
      <c r="AC511" s="15">
        <v>211</v>
      </c>
      <c r="AD511" s="15">
        <v>3</v>
      </c>
      <c r="AE511" s="15">
        <v>2</v>
      </c>
      <c r="AF511" s="15">
        <v>177</v>
      </c>
      <c r="AG511" s="15">
        <v>52</v>
      </c>
      <c r="AH511" s="15">
        <v>4</v>
      </c>
      <c r="AJ511" s="15">
        <v>55</v>
      </c>
      <c r="AK511" s="15">
        <v>7</v>
      </c>
      <c r="AN511" s="15">
        <v>8</v>
      </c>
      <c r="AO511" s="15">
        <v>3</v>
      </c>
      <c r="AR511" s="15">
        <v>8</v>
      </c>
      <c r="AS511" s="15">
        <v>2</v>
      </c>
      <c r="AV511" s="15">
        <v>3</v>
      </c>
      <c r="BD511" s="17">
        <f t="shared" si="78"/>
        <v>452</v>
      </c>
      <c r="BE511" s="17">
        <f t="shared" si="80"/>
        <v>1603</v>
      </c>
      <c r="BF511" s="17">
        <f t="shared" si="79"/>
        <v>7</v>
      </c>
      <c r="BG511" s="17">
        <f t="shared" si="81"/>
        <v>46</v>
      </c>
      <c r="BH511" s="17">
        <f t="shared" si="82"/>
        <v>459</v>
      </c>
      <c r="BI511" s="17">
        <f t="shared" si="82"/>
        <v>1649</v>
      </c>
      <c r="BJ511" s="17">
        <f t="shared" si="83"/>
        <v>0</v>
      </c>
      <c r="BK511" s="41"/>
    </row>
    <row r="512" spans="1:63" ht="12.75">
      <c r="A512" s="31"/>
      <c r="E512" s="16" t="s">
        <v>336</v>
      </c>
      <c r="F512" s="32"/>
      <c r="H512" s="31">
        <f>H508+H509+H510+H511</f>
        <v>4</v>
      </c>
      <c r="I512" s="15">
        <f aca="true" t="shared" si="84" ref="I512:BC512">I508+I509+I510+I511</f>
        <v>1</v>
      </c>
      <c r="J512" s="15">
        <f t="shared" si="84"/>
        <v>21</v>
      </c>
      <c r="K512" s="15">
        <f t="shared" si="84"/>
        <v>0</v>
      </c>
      <c r="L512" s="15">
        <f t="shared" si="84"/>
        <v>56</v>
      </c>
      <c r="M512" s="15">
        <f t="shared" si="84"/>
        <v>3</v>
      </c>
      <c r="N512" s="15">
        <f t="shared" si="84"/>
        <v>181</v>
      </c>
      <c r="O512" s="15">
        <f t="shared" si="84"/>
        <v>12</v>
      </c>
      <c r="P512" s="15">
        <f t="shared" si="84"/>
        <v>0</v>
      </c>
      <c r="Q512" s="15">
        <f t="shared" si="84"/>
        <v>276</v>
      </c>
      <c r="R512" s="15">
        <f t="shared" si="84"/>
        <v>0</v>
      </c>
      <c r="S512" s="15">
        <f t="shared" si="84"/>
        <v>8</v>
      </c>
      <c r="T512" s="15">
        <f t="shared" si="84"/>
        <v>16</v>
      </c>
      <c r="U512" s="15">
        <f t="shared" si="84"/>
        <v>650</v>
      </c>
      <c r="V512" s="15">
        <f t="shared" si="84"/>
        <v>1</v>
      </c>
      <c r="W512" s="15">
        <f t="shared" si="84"/>
        <v>17</v>
      </c>
      <c r="X512" s="15">
        <f t="shared" si="84"/>
        <v>57</v>
      </c>
      <c r="Y512" s="15">
        <f t="shared" si="84"/>
        <v>183</v>
      </c>
      <c r="Z512" s="15">
        <f t="shared" si="84"/>
        <v>0</v>
      </c>
      <c r="AA512" s="15">
        <f t="shared" si="84"/>
        <v>3</v>
      </c>
      <c r="AB512" s="15">
        <f t="shared" si="84"/>
        <v>602</v>
      </c>
      <c r="AC512" s="15">
        <f t="shared" si="84"/>
        <v>251</v>
      </c>
      <c r="AD512" s="15">
        <f t="shared" si="84"/>
        <v>6</v>
      </c>
      <c r="AE512" s="15">
        <f t="shared" si="84"/>
        <v>3</v>
      </c>
      <c r="AF512" s="15">
        <f t="shared" si="84"/>
        <v>811</v>
      </c>
      <c r="AG512" s="15">
        <f t="shared" si="84"/>
        <v>74</v>
      </c>
      <c r="AH512" s="15">
        <f t="shared" si="84"/>
        <v>13</v>
      </c>
      <c r="AI512" s="15">
        <f t="shared" si="84"/>
        <v>1</v>
      </c>
      <c r="AJ512" s="15">
        <f t="shared" si="84"/>
        <v>292</v>
      </c>
      <c r="AK512" s="15">
        <f t="shared" si="84"/>
        <v>18</v>
      </c>
      <c r="AL512" s="15">
        <f t="shared" si="84"/>
        <v>19</v>
      </c>
      <c r="AM512" s="15">
        <f t="shared" si="84"/>
        <v>0</v>
      </c>
      <c r="AN512" s="15">
        <f t="shared" si="84"/>
        <v>79</v>
      </c>
      <c r="AO512" s="15">
        <f t="shared" si="84"/>
        <v>4</v>
      </c>
      <c r="AP512" s="15">
        <f t="shared" si="84"/>
        <v>6</v>
      </c>
      <c r="AQ512" s="15">
        <f t="shared" si="84"/>
        <v>0</v>
      </c>
      <c r="AR512" s="15">
        <f t="shared" si="84"/>
        <v>40</v>
      </c>
      <c r="AS512" s="15">
        <f t="shared" si="84"/>
        <v>3</v>
      </c>
      <c r="AT512" s="15">
        <f t="shared" si="84"/>
        <v>13</v>
      </c>
      <c r="AU512" s="15">
        <f t="shared" si="84"/>
        <v>0</v>
      </c>
      <c r="AV512" s="15">
        <f t="shared" si="84"/>
        <v>23</v>
      </c>
      <c r="AW512" s="15">
        <f t="shared" si="84"/>
        <v>0</v>
      </c>
      <c r="AX512" s="15">
        <f t="shared" si="84"/>
        <v>3</v>
      </c>
      <c r="AY512" s="15">
        <f t="shared" si="84"/>
        <v>0</v>
      </c>
      <c r="AZ512" s="15">
        <f t="shared" si="84"/>
        <v>1</v>
      </c>
      <c r="BA512" s="15">
        <f t="shared" si="84"/>
        <v>0</v>
      </c>
      <c r="BB512" s="15">
        <f t="shared" si="84"/>
        <v>0</v>
      </c>
      <c r="BC512" s="15">
        <f t="shared" si="84"/>
        <v>0</v>
      </c>
      <c r="BD512" s="17">
        <f t="shared" si="78"/>
        <v>1921</v>
      </c>
      <c r="BE512" s="17">
        <f t="shared" si="80"/>
        <v>1721</v>
      </c>
      <c r="BF512" s="17">
        <f t="shared" si="79"/>
        <v>61</v>
      </c>
      <c r="BG512" s="17">
        <f t="shared" si="81"/>
        <v>48</v>
      </c>
      <c r="BH512" s="17">
        <f t="shared" si="82"/>
        <v>1982</v>
      </c>
      <c r="BI512" s="17">
        <f t="shared" si="82"/>
        <v>1769</v>
      </c>
      <c r="BJ512" s="17">
        <f t="shared" si="83"/>
        <v>0</v>
      </c>
      <c r="BK512" s="41"/>
    </row>
    <row r="513" spans="1:63" ht="12.75">
      <c r="A513" s="31"/>
      <c r="B513" s="15" t="s">
        <v>337</v>
      </c>
      <c r="E513" s="16" t="s">
        <v>338</v>
      </c>
      <c r="F513" s="32"/>
      <c r="H513" s="31"/>
      <c r="BD513" s="17">
        <f t="shared" si="78"/>
        <v>0</v>
      </c>
      <c r="BE513" s="17">
        <f t="shared" si="80"/>
        <v>0</v>
      </c>
      <c r="BF513" s="17">
        <f t="shared" si="79"/>
        <v>0</v>
      </c>
      <c r="BG513" s="17">
        <f t="shared" si="81"/>
        <v>0</v>
      </c>
      <c r="BH513" s="17">
        <f t="shared" si="82"/>
        <v>0</v>
      </c>
      <c r="BI513" s="17">
        <f t="shared" si="82"/>
        <v>0</v>
      </c>
      <c r="BJ513" s="17">
        <f t="shared" si="83"/>
        <v>0</v>
      </c>
      <c r="BK513" s="41"/>
    </row>
    <row r="514" spans="1:63" ht="12.75">
      <c r="A514" s="31"/>
      <c r="C514" s="15" t="s">
        <v>58</v>
      </c>
      <c r="E514" s="16" t="s">
        <v>340</v>
      </c>
      <c r="F514" s="32"/>
      <c r="H514" s="31"/>
      <c r="BD514" s="17">
        <f t="shared" si="78"/>
        <v>0</v>
      </c>
      <c r="BE514" s="17">
        <f t="shared" si="80"/>
        <v>0</v>
      </c>
      <c r="BF514" s="17">
        <f t="shared" si="79"/>
        <v>0</v>
      </c>
      <c r="BG514" s="17">
        <f t="shared" si="81"/>
        <v>0</v>
      </c>
      <c r="BH514" s="17">
        <f t="shared" si="82"/>
        <v>0</v>
      </c>
      <c r="BI514" s="17">
        <f t="shared" si="82"/>
        <v>0</v>
      </c>
      <c r="BJ514" s="17">
        <f t="shared" si="83"/>
        <v>0</v>
      </c>
      <c r="BK514" s="41"/>
    </row>
    <row r="515" spans="1:63" ht="12.75">
      <c r="A515" s="31"/>
      <c r="D515" s="15">
        <v>13</v>
      </c>
      <c r="E515" s="16" t="s">
        <v>341</v>
      </c>
      <c r="F515" s="32" t="s">
        <v>61</v>
      </c>
      <c r="H515" s="31"/>
      <c r="T515" s="15">
        <v>49</v>
      </c>
      <c r="U515" s="15">
        <v>39</v>
      </c>
      <c r="V515" s="15">
        <v>3</v>
      </c>
      <c r="X515" s="15">
        <v>92</v>
      </c>
      <c r="Y515" s="15">
        <v>35</v>
      </c>
      <c r="Z515" s="15">
        <v>4</v>
      </c>
      <c r="AB515" s="15">
        <v>1230</v>
      </c>
      <c r="AC515" s="15">
        <v>97</v>
      </c>
      <c r="AD515" s="15">
        <v>13</v>
      </c>
      <c r="AF515" s="15">
        <v>2137</v>
      </c>
      <c r="AG515" s="15">
        <v>100</v>
      </c>
      <c r="AH515" s="15">
        <v>66</v>
      </c>
      <c r="AI515" s="15">
        <v>1</v>
      </c>
      <c r="AJ515" s="15">
        <v>1144</v>
      </c>
      <c r="AK515" s="15">
        <v>48</v>
      </c>
      <c r="AL515" s="15">
        <v>86</v>
      </c>
      <c r="AM515" s="15">
        <v>1</v>
      </c>
      <c r="AN515" s="15">
        <v>278</v>
      </c>
      <c r="AO515" s="15">
        <v>18</v>
      </c>
      <c r="AP515" s="15">
        <v>45</v>
      </c>
      <c r="AR515" s="15">
        <v>303</v>
      </c>
      <c r="AS515" s="15">
        <v>9</v>
      </c>
      <c r="AT515" s="15">
        <v>25</v>
      </c>
      <c r="AV515" s="15">
        <v>278</v>
      </c>
      <c r="AW515" s="15">
        <v>12</v>
      </c>
      <c r="AX515" s="15">
        <v>35</v>
      </c>
      <c r="AY515" s="15">
        <v>1</v>
      </c>
      <c r="BD515" s="17">
        <f t="shared" si="78"/>
        <v>5511</v>
      </c>
      <c r="BE515" s="17">
        <f t="shared" si="80"/>
        <v>358</v>
      </c>
      <c r="BF515" s="17">
        <f t="shared" si="79"/>
        <v>277</v>
      </c>
      <c r="BG515" s="17">
        <f t="shared" si="81"/>
        <v>3</v>
      </c>
      <c r="BH515" s="17">
        <f t="shared" si="82"/>
        <v>5788</v>
      </c>
      <c r="BI515" s="17">
        <f t="shared" si="82"/>
        <v>361</v>
      </c>
      <c r="BJ515" s="17">
        <f t="shared" si="83"/>
        <v>13</v>
      </c>
      <c r="BK515" s="41"/>
    </row>
    <row r="516" spans="1:63" ht="12.75">
      <c r="A516" s="31"/>
      <c r="D516" s="15">
        <v>14</v>
      </c>
      <c r="E516" s="16" t="s">
        <v>341</v>
      </c>
      <c r="F516" s="32" t="s">
        <v>59</v>
      </c>
      <c r="H516" s="31"/>
      <c r="Q516" s="15">
        <v>2</v>
      </c>
      <c r="T516" s="15">
        <v>2</v>
      </c>
      <c r="U516" s="15">
        <v>24</v>
      </c>
      <c r="X516" s="15">
        <v>1</v>
      </c>
      <c r="Y516" s="15">
        <v>11</v>
      </c>
      <c r="AB516" s="15">
        <v>31</v>
      </c>
      <c r="AC516" s="15">
        <v>27</v>
      </c>
      <c r="AF516" s="15">
        <v>51</v>
      </c>
      <c r="AG516" s="15">
        <v>15</v>
      </c>
      <c r="AH516" s="15">
        <v>3</v>
      </c>
      <c r="AJ516" s="15">
        <v>21</v>
      </c>
      <c r="AK516" s="15">
        <v>2</v>
      </c>
      <c r="AL516" s="15">
        <v>1</v>
      </c>
      <c r="AN516" s="15">
        <v>5</v>
      </c>
      <c r="AR516" s="15">
        <v>4</v>
      </c>
      <c r="AV516" s="15">
        <v>2</v>
      </c>
      <c r="BD516" s="17">
        <f t="shared" si="78"/>
        <v>117</v>
      </c>
      <c r="BE516" s="17">
        <f t="shared" si="80"/>
        <v>81</v>
      </c>
      <c r="BF516" s="17">
        <f t="shared" si="79"/>
        <v>4</v>
      </c>
      <c r="BG516" s="17">
        <f>BC516+AY516+AU516+AQ516+AM516+AI516+AE516+AA516+W516+S516+O516+K516+I516</f>
        <v>0</v>
      </c>
      <c r="BH516" s="17">
        <f t="shared" si="82"/>
        <v>121</v>
      </c>
      <c r="BI516" s="17">
        <f t="shared" si="82"/>
        <v>81</v>
      </c>
      <c r="BJ516" s="17">
        <f t="shared" si="83"/>
        <v>14</v>
      </c>
      <c r="BK516" s="41"/>
    </row>
    <row r="517" spans="1:63" ht="12.75">
      <c r="A517" s="31"/>
      <c r="D517" s="15">
        <v>15</v>
      </c>
      <c r="E517" s="16" t="s">
        <v>341</v>
      </c>
      <c r="F517" s="32" t="s">
        <v>62</v>
      </c>
      <c r="H517" s="31"/>
      <c r="AB517" s="15">
        <v>2</v>
      </c>
      <c r="AC517" s="15">
        <v>1</v>
      </c>
      <c r="AF517" s="15">
        <v>1</v>
      </c>
      <c r="AJ517" s="15">
        <v>1</v>
      </c>
      <c r="BD517" s="17">
        <f t="shared" si="78"/>
        <v>4</v>
      </c>
      <c r="BE517" s="17">
        <f t="shared" si="80"/>
        <v>1</v>
      </c>
      <c r="BF517" s="17">
        <f t="shared" si="79"/>
        <v>0</v>
      </c>
      <c r="BG517" s="17">
        <f t="shared" si="81"/>
        <v>0</v>
      </c>
      <c r="BH517" s="17">
        <f t="shared" si="82"/>
        <v>4</v>
      </c>
      <c r="BI517" s="17">
        <f t="shared" si="82"/>
        <v>1</v>
      </c>
      <c r="BJ517" s="17">
        <f t="shared" si="83"/>
        <v>15</v>
      </c>
      <c r="BK517" s="41"/>
    </row>
    <row r="518" spans="1:63" ht="12.75">
      <c r="A518" s="31"/>
      <c r="D518" s="15">
        <v>16</v>
      </c>
      <c r="E518" s="16" t="s">
        <v>341</v>
      </c>
      <c r="F518" s="32" t="s">
        <v>60</v>
      </c>
      <c r="H518" s="31">
        <v>11</v>
      </c>
      <c r="I518" s="15">
        <v>1</v>
      </c>
      <c r="J518" s="15">
        <v>49</v>
      </c>
      <c r="K518" s="15">
        <v>8</v>
      </c>
      <c r="L518" s="15">
        <v>119</v>
      </c>
      <c r="M518" s="15">
        <v>12</v>
      </c>
      <c r="N518" s="15">
        <v>500</v>
      </c>
      <c r="O518" s="15">
        <v>117</v>
      </c>
      <c r="P518" s="15">
        <v>1</v>
      </c>
      <c r="Q518" s="15">
        <v>855</v>
      </c>
      <c r="S518" s="15">
        <v>213</v>
      </c>
      <c r="T518" s="15">
        <v>12</v>
      </c>
      <c r="U518" s="15">
        <v>2689</v>
      </c>
      <c r="V518" s="15">
        <v>3</v>
      </c>
      <c r="W518" s="15">
        <v>633</v>
      </c>
      <c r="X518" s="15">
        <v>152</v>
      </c>
      <c r="Y518" s="15">
        <v>877</v>
      </c>
      <c r="Z518" s="15">
        <v>3</v>
      </c>
      <c r="AA518" s="15">
        <v>104</v>
      </c>
      <c r="AB518" s="15">
        <v>1319</v>
      </c>
      <c r="AC518" s="15">
        <v>1458</v>
      </c>
      <c r="AD518" s="15">
        <v>7</v>
      </c>
      <c r="AE518" s="15">
        <v>151</v>
      </c>
      <c r="AF518" s="15">
        <v>3049</v>
      </c>
      <c r="AG518" s="15">
        <v>392</v>
      </c>
      <c r="AH518" s="15">
        <v>10</v>
      </c>
      <c r="AI518" s="15">
        <v>28</v>
      </c>
      <c r="AJ518" s="15">
        <v>1275</v>
      </c>
      <c r="AK518" s="15">
        <v>102</v>
      </c>
      <c r="AL518" s="15">
        <v>7</v>
      </c>
      <c r="AM518" s="15">
        <v>2</v>
      </c>
      <c r="AN518" s="15">
        <v>273</v>
      </c>
      <c r="AO518" s="15">
        <v>26</v>
      </c>
      <c r="AP518" s="15">
        <v>3</v>
      </c>
      <c r="AQ518" s="15">
        <v>1</v>
      </c>
      <c r="AR518" s="15">
        <v>252</v>
      </c>
      <c r="AS518" s="15">
        <v>19</v>
      </c>
      <c r="AV518" s="15">
        <v>153</v>
      </c>
      <c r="AW518" s="15">
        <v>7</v>
      </c>
      <c r="AX518" s="15">
        <v>1</v>
      </c>
      <c r="BD518" s="17">
        <f t="shared" si="78"/>
        <v>6486</v>
      </c>
      <c r="BE518" s="17">
        <f t="shared" si="80"/>
        <v>7104</v>
      </c>
      <c r="BF518" s="17">
        <f t="shared" si="79"/>
        <v>34</v>
      </c>
      <c r="BG518" s="17">
        <f t="shared" si="81"/>
        <v>1270</v>
      </c>
      <c r="BH518" s="17">
        <f t="shared" si="82"/>
        <v>6520</v>
      </c>
      <c r="BI518" s="17">
        <f t="shared" si="82"/>
        <v>8374</v>
      </c>
      <c r="BJ518" s="17">
        <f t="shared" si="83"/>
        <v>16</v>
      </c>
      <c r="BK518" s="41"/>
    </row>
    <row r="519" spans="1:63" ht="12.75">
      <c r="A519" s="31"/>
      <c r="D519" s="15">
        <v>17</v>
      </c>
      <c r="E519" s="16" t="s">
        <v>342</v>
      </c>
      <c r="F519" s="32" t="s">
        <v>60</v>
      </c>
      <c r="H519" s="31"/>
      <c r="Y519" s="15">
        <v>1</v>
      </c>
      <c r="AJ519" s="15">
        <v>2</v>
      </c>
      <c r="BD519" s="17">
        <f t="shared" si="78"/>
        <v>2</v>
      </c>
      <c r="BE519" s="17">
        <f t="shared" si="80"/>
        <v>1</v>
      </c>
      <c r="BF519" s="17">
        <f t="shared" si="79"/>
        <v>0</v>
      </c>
      <c r="BG519" s="17">
        <f t="shared" si="81"/>
        <v>0</v>
      </c>
      <c r="BH519" s="17">
        <f t="shared" si="82"/>
        <v>2</v>
      </c>
      <c r="BI519" s="17">
        <f t="shared" si="82"/>
        <v>1</v>
      </c>
      <c r="BJ519" s="17">
        <f t="shared" si="83"/>
        <v>17</v>
      </c>
      <c r="BK519" s="41"/>
    </row>
    <row r="520" spans="1:63" ht="25.5">
      <c r="A520" s="31"/>
      <c r="C520" s="15" t="s">
        <v>54</v>
      </c>
      <c r="E520" s="16" t="s">
        <v>344</v>
      </c>
      <c r="F520" s="32"/>
      <c r="H520" s="31"/>
      <c r="BD520" s="17">
        <f>AZ520+AV520+AR520+AN520+AJ520+AF520+AB520+X520+T520+P520</f>
        <v>0</v>
      </c>
      <c r="BE520" s="17">
        <f>BA520+AW520+AS520+AO520+AK520+AG520+AC520+Y520+U520+Q520+N520+L520+J520+H520</f>
        <v>0</v>
      </c>
      <c r="BF520" s="17">
        <f>BB520+AX520+AT520+AP520+AL520+AH520+AD520+Z520+V520+R520</f>
        <v>0</v>
      </c>
      <c r="BG520" s="17">
        <f>BC520+AY520+AU520+AQ520+AM520+AI520+AE520+AA520+W520+S520+O520+M520+K520+I520</f>
        <v>0</v>
      </c>
      <c r="BH520" s="17">
        <f>BD520+BF520</f>
        <v>0</v>
      </c>
      <c r="BI520" s="17">
        <f>BE520+BG520</f>
        <v>0</v>
      </c>
      <c r="BJ520" s="17">
        <f>D520</f>
        <v>0</v>
      </c>
      <c r="BK520" s="41"/>
    </row>
    <row r="521" spans="1:63" ht="12.75">
      <c r="A521" s="31"/>
      <c r="D521" s="15">
        <v>18</v>
      </c>
      <c r="E521" s="16" t="s">
        <v>345</v>
      </c>
      <c r="F521" s="32" t="s">
        <v>61</v>
      </c>
      <c r="H521" s="31"/>
      <c r="AF521" s="15">
        <v>1</v>
      </c>
      <c r="BD521" s="17">
        <f t="shared" si="78"/>
        <v>1</v>
      </c>
      <c r="BE521" s="17">
        <f t="shared" si="80"/>
        <v>0</v>
      </c>
      <c r="BF521" s="17">
        <f t="shared" si="79"/>
        <v>0</v>
      </c>
      <c r="BG521" s="17">
        <f t="shared" si="81"/>
        <v>0</v>
      </c>
      <c r="BH521" s="17">
        <f t="shared" si="82"/>
        <v>1</v>
      </c>
      <c r="BI521" s="17">
        <f t="shared" si="82"/>
        <v>0</v>
      </c>
      <c r="BJ521" s="17">
        <f t="shared" si="83"/>
        <v>18</v>
      </c>
      <c r="BK521" s="41"/>
    </row>
    <row r="522" spans="1:63" ht="12.75">
      <c r="A522" s="31"/>
      <c r="D522" s="15">
        <v>19</v>
      </c>
      <c r="E522" s="16" t="s">
        <v>346</v>
      </c>
      <c r="F522" s="32" t="s">
        <v>61</v>
      </c>
      <c r="H522" s="31"/>
      <c r="AC522" s="15">
        <v>1</v>
      </c>
      <c r="BD522" s="17">
        <f t="shared" si="78"/>
        <v>0</v>
      </c>
      <c r="BE522" s="17">
        <f t="shared" si="80"/>
        <v>1</v>
      </c>
      <c r="BF522" s="17">
        <f t="shared" si="79"/>
        <v>0</v>
      </c>
      <c r="BG522" s="17">
        <f t="shared" si="81"/>
        <v>0</v>
      </c>
      <c r="BH522" s="17">
        <f t="shared" si="82"/>
        <v>0</v>
      </c>
      <c r="BI522" s="17">
        <f t="shared" si="82"/>
        <v>1</v>
      </c>
      <c r="BJ522" s="17">
        <f t="shared" si="83"/>
        <v>19</v>
      </c>
      <c r="BK522" s="41"/>
    </row>
    <row r="523" spans="1:63" ht="12.75">
      <c r="A523" s="31"/>
      <c r="D523" s="15">
        <v>20</v>
      </c>
      <c r="E523" s="16" t="s">
        <v>346</v>
      </c>
      <c r="F523" s="32" t="s">
        <v>59</v>
      </c>
      <c r="H523" s="31"/>
      <c r="AJ523" s="15">
        <v>1</v>
      </c>
      <c r="BD523" s="17">
        <f t="shared" si="78"/>
        <v>1</v>
      </c>
      <c r="BE523" s="17">
        <f t="shared" si="80"/>
        <v>0</v>
      </c>
      <c r="BF523" s="17">
        <f t="shared" si="79"/>
        <v>0</v>
      </c>
      <c r="BG523" s="17">
        <f t="shared" si="81"/>
        <v>0</v>
      </c>
      <c r="BH523" s="17">
        <f t="shared" si="82"/>
        <v>1</v>
      </c>
      <c r="BI523" s="17">
        <f t="shared" si="82"/>
        <v>0</v>
      </c>
      <c r="BJ523" s="17">
        <f t="shared" si="83"/>
        <v>20</v>
      </c>
      <c r="BK523" s="41"/>
    </row>
    <row r="524" spans="1:63" ht="12.75">
      <c r="A524" s="31"/>
      <c r="D524" s="15">
        <v>21</v>
      </c>
      <c r="E524" s="16" t="s">
        <v>347</v>
      </c>
      <c r="F524" s="32" t="s">
        <v>60</v>
      </c>
      <c r="H524" s="31"/>
      <c r="AB524" s="15">
        <v>1</v>
      </c>
      <c r="AC524" s="15">
        <v>1</v>
      </c>
      <c r="AF524" s="15">
        <v>1</v>
      </c>
      <c r="BD524" s="17">
        <f t="shared" si="78"/>
        <v>2</v>
      </c>
      <c r="BE524" s="17">
        <f t="shared" si="80"/>
        <v>1</v>
      </c>
      <c r="BF524" s="17">
        <f t="shared" si="79"/>
        <v>0</v>
      </c>
      <c r="BG524" s="17">
        <f t="shared" si="81"/>
        <v>0</v>
      </c>
      <c r="BH524" s="17">
        <f t="shared" si="82"/>
        <v>2</v>
      </c>
      <c r="BI524" s="17">
        <f t="shared" si="82"/>
        <v>1</v>
      </c>
      <c r="BJ524" s="17">
        <f t="shared" si="83"/>
        <v>21</v>
      </c>
      <c r="BK524" s="41"/>
    </row>
    <row r="525" spans="1:63" ht="12.75">
      <c r="A525" s="31"/>
      <c r="D525" s="15">
        <v>22</v>
      </c>
      <c r="E525" s="16" t="s">
        <v>348</v>
      </c>
      <c r="F525" s="32" t="s">
        <v>61</v>
      </c>
      <c r="H525" s="31"/>
      <c r="Y525" s="15">
        <v>1</v>
      </c>
      <c r="AE525" s="15">
        <v>1</v>
      </c>
      <c r="AV525" s="15">
        <v>1</v>
      </c>
      <c r="BD525" s="17">
        <f aca="true" t="shared" si="85" ref="BD525:BD588">AZ525+AV525+AR525+AN525+AJ525+AF525+AB525+X525+T525+P525</f>
        <v>1</v>
      </c>
      <c r="BE525" s="17">
        <f t="shared" si="80"/>
        <v>1</v>
      </c>
      <c r="BF525" s="17">
        <f aca="true" t="shared" si="86" ref="BF525:BF588">BB525+AX525+AT525+AP525+AL525+AH525+AD525+Z525+V525+R525</f>
        <v>0</v>
      </c>
      <c r="BG525" s="17">
        <f t="shared" si="81"/>
        <v>1</v>
      </c>
      <c r="BH525" s="17">
        <f t="shared" si="82"/>
        <v>1</v>
      </c>
      <c r="BI525" s="17">
        <f t="shared" si="82"/>
        <v>2</v>
      </c>
      <c r="BJ525" s="17">
        <f t="shared" si="83"/>
        <v>22</v>
      </c>
      <c r="BK525" s="41"/>
    </row>
    <row r="526" spans="1:63" ht="12.75">
      <c r="A526" s="31"/>
      <c r="D526" s="15">
        <v>23</v>
      </c>
      <c r="E526" s="16" t="s">
        <v>349</v>
      </c>
      <c r="F526" s="32" t="s">
        <v>60</v>
      </c>
      <c r="H526" s="31"/>
      <c r="Y526" s="15">
        <v>1</v>
      </c>
      <c r="AB526" s="15">
        <v>1</v>
      </c>
      <c r="AF526" s="15">
        <v>3</v>
      </c>
      <c r="AJ526" s="15">
        <v>2</v>
      </c>
      <c r="AR526" s="15">
        <v>1</v>
      </c>
      <c r="BD526" s="17">
        <f t="shared" si="85"/>
        <v>7</v>
      </c>
      <c r="BE526" s="17">
        <f t="shared" si="80"/>
        <v>1</v>
      </c>
      <c r="BF526" s="17">
        <f t="shared" si="86"/>
        <v>0</v>
      </c>
      <c r="BG526" s="17">
        <f t="shared" si="81"/>
        <v>0</v>
      </c>
      <c r="BH526" s="17">
        <f t="shared" si="82"/>
        <v>7</v>
      </c>
      <c r="BI526" s="17">
        <f t="shared" si="82"/>
        <v>1</v>
      </c>
      <c r="BJ526" s="17">
        <f t="shared" si="83"/>
        <v>23</v>
      </c>
      <c r="BK526" s="41"/>
    </row>
    <row r="527" spans="1:63" ht="12.75">
      <c r="A527" s="31"/>
      <c r="D527" s="15">
        <v>24</v>
      </c>
      <c r="E527" s="16" t="s">
        <v>350</v>
      </c>
      <c r="F527" s="32" t="s">
        <v>61</v>
      </c>
      <c r="H527" s="31"/>
      <c r="T527" s="15">
        <v>3</v>
      </c>
      <c r="U527" s="15">
        <v>1</v>
      </c>
      <c r="X527" s="15">
        <v>8</v>
      </c>
      <c r="Z527" s="15">
        <v>1</v>
      </c>
      <c r="AA527" s="15">
        <v>1</v>
      </c>
      <c r="AB527" s="15">
        <v>118</v>
      </c>
      <c r="AC527" s="15">
        <v>1</v>
      </c>
      <c r="AD527" s="15">
        <v>1</v>
      </c>
      <c r="AF527" s="15">
        <v>198</v>
      </c>
      <c r="AG527" s="15">
        <v>5</v>
      </c>
      <c r="AH527" s="15">
        <v>16</v>
      </c>
      <c r="AJ527" s="15">
        <v>30</v>
      </c>
      <c r="AK527" s="15">
        <v>1</v>
      </c>
      <c r="AL527" s="15">
        <v>20</v>
      </c>
      <c r="AM527" s="15">
        <v>1</v>
      </c>
      <c r="AN527" s="15">
        <v>24</v>
      </c>
      <c r="AO527" s="15">
        <v>1</v>
      </c>
      <c r="AP527" s="15">
        <v>6</v>
      </c>
      <c r="AR527" s="15">
        <v>12</v>
      </c>
      <c r="AT527" s="15">
        <v>6</v>
      </c>
      <c r="AV527" s="15">
        <v>17</v>
      </c>
      <c r="AX527" s="15">
        <v>7</v>
      </c>
      <c r="BD527" s="17">
        <f t="shared" si="85"/>
        <v>410</v>
      </c>
      <c r="BE527" s="17">
        <f t="shared" si="80"/>
        <v>9</v>
      </c>
      <c r="BF527" s="17">
        <f t="shared" si="86"/>
        <v>57</v>
      </c>
      <c r="BG527" s="17">
        <f t="shared" si="81"/>
        <v>2</v>
      </c>
      <c r="BH527" s="17">
        <f t="shared" si="82"/>
        <v>467</v>
      </c>
      <c r="BI527" s="17">
        <f t="shared" si="82"/>
        <v>11</v>
      </c>
      <c r="BJ527" s="17">
        <f t="shared" si="83"/>
        <v>24</v>
      </c>
      <c r="BK527" s="41"/>
    </row>
    <row r="528" spans="1:63" ht="12.75">
      <c r="A528" s="31"/>
      <c r="D528" s="15">
        <v>25</v>
      </c>
      <c r="E528" s="16" t="s">
        <v>350</v>
      </c>
      <c r="F528" s="32" t="s">
        <v>59</v>
      </c>
      <c r="H528" s="31"/>
      <c r="X528" s="15">
        <v>1</v>
      </c>
      <c r="Y528" s="15">
        <v>1</v>
      </c>
      <c r="AB528" s="15">
        <v>1</v>
      </c>
      <c r="AF528" s="15">
        <v>7</v>
      </c>
      <c r="AH528" s="15">
        <v>1</v>
      </c>
      <c r="AJ528" s="15">
        <v>2</v>
      </c>
      <c r="AN528" s="15">
        <v>1</v>
      </c>
      <c r="AV528" s="15">
        <v>1</v>
      </c>
      <c r="BD528" s="17">
        <f t="shared" si="85"/>
        <v>13</v>
      </c>
      <c r="BE528" s="17">
        <f t="shared" si="80"/>
        <v>1</v>
      </c>
      <c r="BF528" s="17">
        <f t="shared" si="86"/>
        <v>1</v>
      </c>
      <c r="BG528" s="17">
        <f t="shared" si="81"/>
        <v>0</v>
      </c>
      <c r="BH528" s="17">
        <f t="shared" si="82"/>
        <v>14</v>
      </c>
      <c r="BI528" s="17">
        <f t="shared" si="82"/>
        <v>1</v>
      </c>
      <c r="BJ528" s="17">
        <f t="shared" si="83"/>
        <v>25</v>
      </c>
      <c r="BK528" s="41"/>
    </row>
    <row r="529" spans="1:63" ht="12.75">
      <c r="A529" s="31"/>
      <c r="D529" s="15">
        <v>26</v>
      </c>
      <c r="E529" s="16" t="s">
        <v>350</v>
      </c>
      <c r="F529" s="32" t="s">
        <v>60</v>
      </c>
      <c r="H529" s="31"/>
      <c r="N529" s="15">
        <v>4</v>
      </c>
      <c r="O529" s="15">
        <v>1</v>
      </c>
      <c r="Q529" s="15">
        <v>5</v>
      </c>
      <c r="S529" s="15">
        <v>1</v>
      </c>
      <c r="U529" s="15">
        <v>18</v>
      </c>
      <c r="W529" s="15">
        <v>4</v>
      </c>
      <c r="Y529" s="15">
        <v>4</v>
      </c>
      <c r="AB529" s="15">
        <v>2</v>
      </c>
      <c r="AC529" s="15">
        <v>7</v>
      </c>
      <c r="AF529" s="15">
        <v>3</v>
      </c>
      <c r="AJ529" s="15">
        <v>1</v>
      </c>
      <c r="BD529" s="17">
        <f t="shared" si="85"/>
        <v>6</v>
      </c>
      <c r="BE529" s="17">
        <f t="shared" si="80"/>
        <v>38</v>
      </c>
      <c r="BF529" s="17">
        <f t="shared" si="86"/>
        <v>0</v>
      </c>
      <c r="BG529" s="17">
        <f t="shared" si="81"/>
        <v>6</v>
      </c>
      <c r="BH529" s="17">
        <f t="shared" si="82"/>
        <v>6</v>
      </c>
      <c r="BI529" s="17">
        <f t="shared" si="82"/>
        <v>44</v>
      </c>
      <c r="BJ529" s="17">
        <f t="shared" si="83"/>
        <v>26</v>
      </c>
      <c r="BK529" s="41"/>
    </row>
    <row r="530" spans="1:63" ht="12.75">
      <c r="A530" s="31"/>
      <c r="D530" s="15">
        <v>27</v>
      </c>
      <c r="E530" s="16" t="s">
        <v>351</v>
      </c>
      <c r="F530" s="32" t="s">
        <v>61</v>
      </c>
      <c r="H530" s="31"/>
      <c r="T530" s="15">
        <v>20</v>
      </c>
      <c r="U530" s="15">
        <v>4</v>
      </c>
      <c r="W530" s="15">
        <v>1</v>
      </c>
      <c r="X530" s="15">
        <v>38</v>
      </c>
      <c r="Y530" s="15">
        <v>1</v>
      </c>
      <c r="AB530" s="15">
        <v>639</v>
      </c>
      <c r="AC530" s="15">
        <v>21</v>
      </c>
      <c r="AD530" s="15">
        <v>8</v>
      </c>
      <c r="AE530" s="15">
        <v>1</v>
      </c>
      <c r="AF530" s="15">
        <v>944</v>
      </c>
      <c r="AG530" s="15">
        <v>35</v>
      </c>
      <c r="AH530" s="15">
        <v>69</v>
      </c>
      <c r="AJ530" s="15">
        <v>579</v>
      </c>
      <c r="AK530" s="15">
        <v>16</v>
      </c>
      <c r="AL530" s="15">
        <v>75</v>
      </c>
      <c r="AN530" s="15">
        <v>167</v>
      </c>
      <c r="AO530" s="15">
        <v>5</v>
      </c>
      <c r="AP530" s="15">
        <v>34</v>
      </c>
      <c r="AR530" s="15">
        <v>115</v>
      </c>
      <c r="AS530" s="15">
        <v>7</v>
      </c>
      <c r="AT530" s="15">
        <v>29</v>
      </c>
      <c r="AV530" s="15">
        <v>121</v>
      </c>
      <c r="AW530" s="15">
        <v>1</v>
      </c>
      <c r="AX530" s="15">
        <v>31</v>
      </c>
      <c r="AY530" s="15">
        <v>1</v>
      </c>
      <c r="BD530" s="17">
        <f t="shared" si="85"/>
        <v>2623</v>
      </c>
      <c r="BE530" s="17">
        <f t="shared" si="80"/>
        <v>90</v>
      </c>
      <c r="BF530" s="17">
        <f t="shared" si="86"/>
        <v>246</v>
      </c>
      <c r="BG530" s="17">
        <f t="shared" si="81"/>
        <v>3</v>
      </c>
      <c r="BH530" s="17">
        <f t="shared" si="82"/>
        <v>2869</v>
      </c>
      <c r="BI530" s="17">
        <f t="shared" si="82"/>
        <v>93</v>
      </c>
      <c r="BJ530" s="17">
        <f t="shared" si="83"/>
        <v>27</v>
      </c>
      <c r="BK530" s="41"/>
    </row>
    <row r="531" spans="1:63" ht="12.75">
      <c r="A531" s="31"/>
      <c r="D531" s="15">
        <v>28</v>
      </c>
      <c r="E531" s="16" t="s">
        <v>351</v>
      </c>
      <c r="F531" s="32" t="s">
        <v>59</v>
      </c>
      <c r="H531" s="31"/>
      <c r="U531" s="15">
        <v>3</v>
      </c>
      <c r="X531" s="15">
        <v>1</v>
      </c>
      <c r="Y531" s="15">
        <v>4</v>
      </c>
      <c r="AB531" s="15">
        <v>3</v>
      </c>
      <c r="AC531" s="15">
        <v>5</v>
      </c>
      <c r="AF531" s="15">
        <v>7</v>
      </c>
      <c r="AG531" s="15">
        <v>3</v>
      </c>
      <c r="AJ531" s="15">
        <v>3</v>
      </c>
      <c r="BD531" s="17">
        <f t="shared" si="85"/>
        <v>14</v>
      </c>
      <c r="BE531" s="17">
        <f t="shared" si="80"/>
        <v>15</v>
      </c>
      <c r="BF531" s="17">
        <f t="shared" si="86"/>
        <v>0</v>
      </c>
      <c r="BG531" s="17">
        <f t="shared" si="81"/>
        <v>0</v>
      </c>
      <c r="BH531" s="17">
        <f t="shared" si="82"/>
        <v>14</v>
      </c>
      <c r="BI531" s="17">
        <f t="shared" si="82"/>
        <v>15</v>
      </c>
      <c r="BJ531" s="17">
        <f t="shared" si="83"/>
        <v>28</v>
      </c>
      <c r="BK531" s="41"/>
    </row>
    <row r="532" spans="1:63" ht="12.75">
      <c r="A532" s="31"/>
      <c r="D532" s="15">
        <v>29</v>
      </c>
      <c r="E532" s="16" t="s">
        <v>351</v>
      </c>
      <c r="F532" s="32" t="s">
        <v>60</v>
      </c>
      <c r="H532" s="31">
        <v>1</v>
      </c>
      <c r="J532" s="15">
        <v>8</v>
      </c>
      <c r="K532" s="15">
        <v>2</v>
      </c>
      <c r="L532" s="15">
        <v>15</v>
      </c>
      <c r="M532" s="15">
        <v>5</v>
      </c>
      <c r="N532" s="15">
        <v>97</v>
      </c>
      <c r="O532" s="15">
        <v>57</v>
      </c>
      <c r="Q532" s="15">
        <v>139</v>
      </c>
      <c r="S532" s="15">
        <v>126</v>
      </c>
      <c r="T532" s="15">
        <v>2</v>
      </c>
      <c r="U532" s="15">
        <v>193</v>
      </c>
      <c r="W532" s="15">
        <v>285</v>
      </c>
      <c r="X532" s="15">
        <v>10</v>
      </c>
      <c r="Y532" s="15">
        <v>182</v>
      </c>
      <c r="AA532" s="15">
        <v>69</v>
      </c>
      <c r="AB532" s="15">
        <v>164</v>
      </c>
      <c r="AC532" s="15">
        <v>188</v>
      </c>
      <c r="AD532" s="15">
        <v>3</v>
      </c>
      <c r="AE532" s="15">
        <v>64</v>
      </c>
      <c r="AF532" s="15">
        <v>189</v>
      </c>
      <c r="AG532" s="15">
        <v>60</v>
      </c>
      <c r="AI532" s="15">
        <v>8</v>
      </c>
      <c r="AJ532" s="15">
        <v>92</v>
      </c>
      <c r="AK532" s="15">
        <v>95</v>
      </c>
      <c r="AL532" s="15">
        <v>1</v>
      </c>
      <c r="AM532" s="15">
        <v>2</v>
      </c>
      <c r="AN532" s="15">
        <v>27</v>
      </c>
      <c r="AO532" s="15">
        <v>2</v>
      </c>
      <c r="AQ532" s="15">
        <v>1</v>
      </c>
      <c r="AR532" s="15">
        <v>18</v>
      </c>
      <c r="AS532" s="15">
        <v>2</v>
      </c>
      <c r="AV532" s="15">
        <v>10</v>
      </c>
      <c r="BD532" s="17">
        <f t="shared" si="85"/>
        <v>512</v>
      </c>
      <c r="BE532" s="17">
        <f t="shared" si="80"/>
        <v>982</v>
      </c>
      <c r="BF532" s="17">
        <f t="shared" si="86"/>
        <v>4</v>
      </c>
      <c r="BG532" s="17">
        <f t="shared" si="81"/>
        <v>619</v>
      </c>
      <c r="BH532" s="17">
        <f t="shared" si="82"/>
        <v>516</v>
      </c>
      <c r="BI532" s="17">
        <f t="shared" si="82"/>
        <v>1601</v>
      </c>
      <c r="BJ532" s="17">
        <f t="shared" si="83"/>
        <v>29</v>
      </c>
      <c r="BK532" s="41"/>
    </row>
    <row r="533" spans="1:63" ht="25.5">
      <c r="A533" s="31"/>
      <c r="C533" s="15" t="s">
        <v>55</v>
      </c>
      <c r="E533" s="16" t="s">
        <v>353</v>
      </c>
      <c r="F533" s="32"/>
      <c r="H533" s="31"/>
      <c r="BD533" s="17">
        <f t="shared" si="85"/>
        <v>0</v>
      </c>
      <c r="BE533" s="17">
        <f t="shared" si="80"/>
        <v>0</v>
      </c>
      <c r="BF533" s="17">
        <f t="shared" si="86"/>
        <v>0</v>
      </c>
      <c r="BG533" s="17">
        <f t="shared" si="81"/>
        <v>0</v>
      </c>
      <c r="BH533" s="17">
        <f t="shared" si="82"/>
        <v>0</v>
      </c>
      <c r="BI533" s="17">
        <f t="shared" si="82"/>
        <v>0</v>
      </c>
      <c r="BJ533" s="17">
        <f t="shared" si="83"/>
        <v>0</v>
      </c>
      <c r="BK533" s="41"/>
    </row>
    <row r="534" spans="1:63" ht="12.75">
      <c r="A534" s="31"/>
      <c r="D534" s="15">
        <v>30</v>
      </c>
      <c r="E534" s="16" t="s">
        <v>354</v>
      </c>
      <c r="F534" s="32" t="s">
        <v>61</v>
      </c>
      <c r="H534" s="31"/>
      <c r="T534" s="15">
        <v>2</v>
      </c>
      <c r="U534" s="15">
        <v>3</v>
      </c>
      <c r="X534" s="15">
        <v>6</v>
      </c>
      <c r="Y534" s="15">
        <v>1</v>
      </c>
      <c r="AB534" s="15">
        <v>74</v>
      </c>
      <c r="AC534" s="15">
        <v>14</v>
      </c>
      <c r="AF534" s="15">
        <v>61</v>
      </c>
      <c r="AG534" s="15">
        <v>12</v>
      </c>
      <c r="AH534" s="15">
        <v>1</v>
      </c>
      <c r="AJ534" s="15">
        <v>40</v>
      </c>
      <c r="AK534" s="15">
        <v>5</v>
      </c>
      <c r="AL534" s="15">
        <v>2</v>
      </c>
      <c r="AN534" s="15">
        <v>13</v>
      </c>
      <c r="AR534" s="15">
        <v>12</v>
      </c>
      <c r="AV534" s="15">
        <v>5</v>
      </c>
      <c r="BD534" s="17">
        <f t="shared" si="85"/>
        <v>213</v>
      </c>
      <c r="BE534" s="17">
        <f t="shared" si="80"/>
        <v>35</v>
      </c>
      <c r="BF534" s="17">
        <f t="shared" si="86"/>
        <v>3</v>
      </c>
      <c r="BG534" s="17">
        <f t="shared" si="81"/>
        <v>0</v>
      </c>
      <c r="BH534" s="17">
        <f t="shared" si="82"/>
        <v>216</v>
      </c>
      <c r="BI534" s="17">
        <f t="shared" si="82"/>
        <v>35</v>
      </c>
      <c r="BJ534" s="17">
        <f t="shared" si="83"/>
        <v>30</v>
      </c>
      <c r="BK534" s="41"/>
    </row>
    <row r="535" spans="1:63" ht="12.75">
      <c r="A535" s="31"/>
      <c r="D535" s="15">
        <v>31</v>
      </c>
      <c r="E535" s="16" t="s">
        <v>354</v>
      </c>
      <c r="F535" s="32" t="s">
        <v>59</v>
      </c>
      <c r="H535" s="31"/>
      <c r="AB535" s="15">
        <v>1</v>
      </c>
      <c r="AF535" s="15">
        <v>1</v>
      </c>
      <c r="AJ535" s="15">
        <v>1</v>
      </c>
      <c r="BD535" s="17">
        <f t="shared" si="85"/>
        <v>3</v>
      </c>
      <c r="BE535" s="17">
        <f t="shared" si="80"/>
        <v>0</v>
      </c>
      <c r="BF535" s="17">
        <f t="shared" si="86"/>
        <v>0</v>
      </c>
      <c r="BG535" s="17">
        <f t="shared" si="81"/>
        <v>0</v>
      </c>
      <c r="BH535" s="17">
        <f t="shared" si="82"/>
        <v>3</v>
      </c>
      <c r="BI535" s="17">
        <f t="shared" si="82"/>
        <v>0</v>
      </c>
      <c r="BJ535" s="17">
        <f t="shared" si="83"/>
        <v>31</v>
      </c>
      <c r="BK535" s="41"/>
    </row>
    <row r="536" spans="1:63" ht="12.75">
      <c r="A536" s="31"/>
      <c r="D536" s="15">
        <v>32</v>
      </c>
      <c r="E536" s="16" t="s">
        <v>354</v>
      </c>
      <c r="F536" s="32" t="s">
        <v>62</v>
      </c>
      <c r="H536" s="31"/>
      <c r="Y536" s="15">
        <v>1</v>
      </c>
      <c r="AB536" s="15">
        <v>1</v>
      </c>
      <c r="AF536" s="15">
        <v>1</v>
      </c>
      <c r="AJ536" s="15">
        <v>1</v>
      </c>
      <c r="BD536" s="17">
        <f t="shared" si="85"/>
        <v>3</v>
      </c>
      <c r="BE536" s="17">
        <f t="shared" si="80"/>
        <v>1</v>
      </c>
      <c r="BF536" s="17">
        <f t="shared" si="86"/>
        <v>0</v>
      </c>
      <c r="BG536" s="17">
        <f t="shared" si="81"/>
        <v>0</v>
      </c>
      <c r="BH536" s="17">
        <f t="shared" si="82"/>
        <v>3</v>
      </c>
      <c r="BI536" s="17">
        <f t="shared" si="82"/>
        <v>1</v>
      </c>
      <c r="BJ536" s="17">
        <f t="shared" si="83"/>
        <v>32</v>
      </c>
      <c r="BK536" s="41"/>
    </row>
    <row r="537" spans="1:63" ht="12.75">
      <c r="A537" s="31"/>
      <c r="D537" s="15">
        <v>33</v>
      </c>
      <c r="E537" s="16" t="s">
        <v>354</v>
      </c>
      <c r="F537" s="32" t="s">
        <v>60</v>
      </c>
      <c r="H537" s="31">
        <v>1</v>
      </c>
      <c r="J537" s="15">
        <v>2</v>
      </c>
      <c r="L537" s="15">
        <v>3</v>
      </c>
      <c r="N537" s="15">
        <v>31</v>
      </c>
      <c r="Q537" s="15">
        <v>35</v>
      </c>
      <c r="T537" s="15">
        <v>2</v>
      </c>
      <c r="U537" s="15">
        <v>102</v>
      </c>
      <c r="X537" s="15">
        <v>8</v>
      </c>
      <c r="Y537" s="15">
        <v>37</v>
      </c>
      <c r="AB537" s="15">
        <v>86</v>
      </c>
      <c r="AC537" s="15">
        <v>51</v>
      </c>
      <c r="AF537" s="15">
        <v>68</v>
      </c>
      <c r="AG537" s="15">
        <v>8</v>
      </c>
      <c r="AJ537" s="15">
        <v>26</v>
      </c>
      <c r="AK537" s="15">
        <v>5</v>
      </c>
      <c r="AN537" s="15">
        <v>8</v>
      </c>
      <c r="AO537" s="15">
        <v>1</v>
      </c>
      <c r="AR537" s="15">
        <v>5</v>
      </c>
      <c r="AV537" s="15">
        <v>1</v>
      </c>
      <c r="BD537" s="17">
        <f t="shared" si="85"/>
        <v>204</v>
      </c>
      <c r="BE537" s="17">
        <f t="shared" si="80"/>
        <v>276</v>
      </c>
      <c r="BF537" s="17">
        <f t="shared" si="86"/>
        <v>0</v>
      </c>
      <c r="BG537" s="17">
        <f t="shared" si="81"/>
        <v>0</v>
      </c>
      <c r="BH537" s="17">
        <f t="shared" si="82"/>
        <v>204</v>
      </c>
      <c r="BI537" s="17">
        <f t="shared" si="82"/>
        <v>276</v>
      </c>
      <c r="BJ537" s="17">
        <f t="shared" si="83"/>
        <v>33</v>
      </c>
      <c r="BK537" s="41"/>
    </row>
    <row r="538" spans="1:63" ht="12.75">
      <c r="A538" s="31"/>
      <c r="D538" s="15">
        <v>34</v>
      </c>
      <c r="E538" s="16" t="s">
        <v>355</v>
      </c>
      <c r="F538" s="32" t="s">
        <v>61</v>
      </c>
      <c r="H538" s="31"/>
      <c r="Q538" s="15">
        <v>1</v>
      </c>
      <c r="T538" s="15">
        <v>1</v>
      </c>
      <c r="U538" s="15">
        <v>4</v>
      </c>
      <c r="Y538" s="15">
        <v>1</v>
      </c>
      <c r="AB538" s="15">
        <v>32</v>
      </c>
      <c r="AC538" s="15">
        <v>17</v>
      </c>
      <c r="AF538" s="15">
        <v>52</v>
      </c>
      <c r="AG538" s="15">
        <v>7</v>
      </c>
      <c r="AH538" s="15">
        <v>2</v>
      </c>
      <c r="AJ538" s="15">
        <v>20</v>
      </c>
      <c r="AK538" s="15">
        <v>2</v>
      </c>
      <c r="AN538" s="15">
        <v>7</v>
      </c>
      <c r="AR538" s="15">
        <v>7</v>
      </c>
      <c r="AV538" s="15">
        <v>5</v>
      </c>
      <c r="AX538" s="15">
        <v>1</v>
      </c>
      <c r="BD538" s="17">
        <f t="shared" si="85"/>
        <v>124</v>
      </c>
      <c r="BE538" s="17">
        <f t="shared" si="80"/>
        <v>32</v>
      </c>
      <c r="BF538" s="17">
        <f t="shared" si="86"/>
        <v>3</v>
      </c>
      <c r="BG538" s="17">
        <f t="shared" si="81"/>
        <v>0</v>
      </c>
      <c r="BH538" s="17">
        <f t="shared" si="82"/>
        <v>127</v>
      </c>
      <c r="BI538" s="17">
        <f t="shared" si="82"/>
        <v>32</v>
      </c>
      <c r="BJ538" s="17">
        <f t="shared" si="83"/>
        <v>34</v>
      </c>
      <c r="BK538" s="41"/>
    </row>
    <row r="539" spans="1:63" ht="12.75">
      <c r="A539" s="31"/>
      <c r="D539" s="15">
        <v>35</v>
      </c>
      <c r="E539" s="16" t="s">
        <v>355</v>
      </c>
      <c r="F539" s="32" t="s">
        <v>62</v>
      </c>
      <c r="H539" s="31"/>
      <c r="U539" s="15">
        <v>1</v>
      </c>
      <c r="AF539" s="15">
        <v>1</v>
      </c>
      <c r="BD539" s="17">
        <f t="shared" si="85"/>
        <v>1</v>
      </c>
      <c r="BE539" s="17">
        <f t="shared" si="80"/>
        <v>1</v>
      </c>
      <c r="BF539" s="17">
        <f t="shared" si="86"/>
        <v>0</v>
      </c>
      <c r="BG539" s="17">
        <f t="shared" si="81"/>
        <v>0</v>
      </c>
      <c r="BH539" s="17">
        <f t="shared" si="82"/>
        <v>1</v>
      </c>
      <c r="BI539" s="17">
        <f t="shared" si="82"/>
        <v>1</v>
      </c>
      <c r="BJ539" s="17">
        <f t="shared" si="83"/>
        <v>35</v>
      </c>
      <c r="BK539" s="41"/>
    </row>
    <row r="540" spans="1:63" ht="12.75">
      <c r="A540" s="31"/>
      <c r="D540" s="15">
        <v>36</v>
      </c>
      <c r="E540" s="16" t="s">
        <v>355</v>
      </c>
      <c r="F540" s="32" t="s">
        <v>60</v>
      </c>
      <c r="H540" s="31"/>
      <c r="N540" s="15">
        <v>7</v>
      </c>
      <c r="Q540" s="15">
        <v>8</v>
      </c>
      <c r="T540" s="15">
        <v>1</v>
      </c>
      <c r="U540" s="15">
        <v>42</v>
      </c>
      <c r="X540" s="15">
        <v>1</v>
      </c>
      <c r="Y540" s="15">
        <v>9</v>
      </c>
      <c r="AB540" s="15">
        <v>26</v>
      </c>
      <c r="AC540" s="15">
        <v>11</v>
      </c>
      <c r="AF540" s="15">
        <v>3</v>
      </c>
      <c r="AG540" s="15">
        <v>4</v>
      </c>
      <c r="AJ540" s="15">
        <v>29</v>
      </c>
      <c r="AK540" s="15">
        <v>2</v>
      </c>
      <c r="AN540" s="15">
        <v>3</v>
      </c>
      <c r="AO540" s="15">
        <v>1</v>
      </c>
      <c r="AR540" s="15">
        <v>4</v>
      </c>
      <c r="AV540" s="15">
        <v>3</v>
      </c>
      <c r="BD540" s="17">
        <f t="shared" si="85"/>
        <v>70</v>
      </c>
      <c r="BE540" s="17">
        <f t="shared" si="80"/>
        <v>84</v>
      </c>
      <c r="BF540" s="17">
        <f t="shared" si="86"/>
        <v>0</v>
      </c>
      <c r="BG540" s="17">
        <f t="shared" si="81"/>
        <v>0</v>
      </c>
      <c r="BH540" s="17">
        <f t="shared" si="82"/>
        <v>70</v>
      </c>
      <c r="BI540" s="17">
        <f t="shared" si="82"/>
        <v>84</v>
      </c>
      <c r="BJ540" s="17">
        <f t="shared" si="83"/>
        <v>36</v>
      </c>
      <c r="BK540" s="41"/>
    </row>
    <row r="541" spans="1:63" ht="12.75">
      <c r="A541" s="31"/>
      <c r="B541" s="15" t="s">
        <v>337</v>
      </c>
      <c r="D541" s="15">
        <v>1</v>
      </c>
      <c r="E541" s="16" t="s">
        <v>356</v>
      </c>
      <c r="F541" s="32" t="s">
        <v>61</v>
      </c>
      <c r="H541" s="31"/>
      <c r="T541" s="15">
        <v>2</v>
      </c>
      <c r="U541" s="15">
        <v>14</v>
      </c>
      <c r="X541" s="15">
        <v>17</v>
      </c>
      <c r="Y541" s="15">
        <v>8</v>
      </c>
      <c r="AB541" s="15">
        <v>159</v>
      </c>
      <c r="AC541" s="15">
        <v>26</v>
      </c>
      <c r="AF541" s="15">
        <v>293</v>
      </c>
      <c r="AG541" s="15">
        <v>12</v>
      </c>
      <c r="AH541" s="15">
        <v>5</v>
      </c>
      <c r="AJ541" s="15">
        <v>147</v>
      </c>
      <c r="AK541" s="15">
        <v>8</v>
      </c>
      <c r="AL541" s="15">
        <v>3</v>
      </c>
      <c r="AN541" s="15">
        <v>42</v>
      </c>
      <c r="AO541" s="15">
        <v>2</v>
      </c>
      <c r="AP541" s="15">
        <v>4</v>
      </c>
      <c r="AR541" s="15">
        <v>36</v>
      </c>
      <c r="AT541" s="15">
        <v>4</v>
      </c>
      <c r="AV541" s="15">
        <v>34</v>
      </c>
      <c r="AW541" s="15">
        <v>2</v>
      </c>
      <c r="AX541" s="15">
        <v>5</v>
      </c>
      <c r="BD541" s="17">
        <f t="shared" si="85"/>
        <v>730</v>
      </c>
      <c r="BE541" s="17">
        <f t="shared" si="80"/>
        <v>72</v>
      </c>
      <c r="BF541" s="17">
        <f t="shared" si="86"/>
        <v>21</v>
      </c>
      <c r="BG541" s="17">
        <f t="shared" si="81"/>
        <v>0</v>
      </c>
      <c r="BH541" s="17">
        <f t="shared" si="82"/>
        <v>751</v>
      </c>
      <c r="BI541" s="17">
        <f t="shared" si="82"/>
        <v>72</v>
      </c>
      <c r="BJ541" s="17">
        <f t="shared" si="83"/>
        <v>1</v>
      </c>
      <c r="BK541" s="41">
        <v>320360</v>
      </c>
    </row>
    <row r="542" spans="1:63" ht="12.75">
      <c r="A542" s="31"/>
      <c r="D542" s="15">
        <v>2</v>
      </c>
      <c r="E542" s="16" t="s">
        <v>356</v>
      </c>
      <c r="F542" s="32" t="s">
        <v>59</v>
      </c>
      <c r="H542" s="31"/>
      <c r="X542" s="15">
        <v>1</v>
      </c>
      <c r="AB542" s="15">
        <v>1</v>
      </c>
      <c r="AC542" s="15">
        <v>1</v>
      </c>
      <c r="AF542" s="15">
        <v>3</v>
      </c>
      <c r="AG542" s="15">
        <v>1</v>
      </c>
      <c r="AJ542" s="15">
        <v>2</v>
      </c>
      <c r="BD542" s="17">
        <f t="shared" si="85"/>
        <v>7</v>
      </c>
      <c r="BE542" s="17">
        <f t="shared" si="80"/>
        <v>2</v>
      </c>
      <c r="BF542" s="17">
        <f t="shared" si="86"/>
        <v>0</v>
      </c>
      <c r="BG542" s="17">
        <f t="shared" si="81"/>
        <v>0</v>
      </c>
      <c r="BH542" s="17">
        <f t="shared" si="82"/>
        <v>7</v>
      </c>
      <c r="BI542" s="17">
        <f t="shared" si="82"/>
        <v>2</v>
      </c>
      <c r="BJ542" s="17">
        <f t="shared" si="83"/>
        <v>2</v>
      </c>
      <c r="BK542" s="41"/>
    </row>
    <row r="543" spans="1:63" ht="12.75">
      <c r="A543" s="31"/>
      <c r="D543" s="15">
        <v>3</v>
      </c>
      <c r="E543" s="16" t="s">
        <v>356</v>
      </c>
      <c r="F543" s="32" t="s">
        <v>62</v>
      </c>
      <c r="H543" s="31"/>
      <c r="X543" s="15">
        <v>1</v>
      </c>
      <c r="Y543" s="15">
        <v>1</v>
      </c>
      <c r="AB543" s="15">
        <v>5</v>
      </c>
      <c r="AC543" s="15">
        <v>1</v>
      </c>
      <c r="AF543" s="15">
        <v>14</v>
      </c>
      <c r="AJ543" s="15">
        <v>7</v>
      </c>
      <c r="AN543" s="15">
        <v>1</v>
      </c>
      <c r="BD543" s="17">
        <f t="shared" si="85"/>
        <v>28</v>
      </c>
      <c r="BE543" s="17">
        <f t="shared" si="80"/>
        <v>2</v>
      </c>
      <c r="BF543" s="17">
        <f t="shared" si="86"/>
        <v>0</v>
      </c>
      <c r="BG543" s="17">
        <f t="shared" si="81"/>
        <v>0</v>
      </c>
      <c r="BH543" s="17">
        <f t="shared" si="82"/>
        <v>28</v>
      </c>
      <c r="BI543" s="17">
        <f t="shared" si="82"/>
        <v>2</v>
      </c>
      <c r="BJ543" s="17">
        <f t="shared" si="83"/>
        <v>3</v>
      </c>
      <c r="BK543" s="41"/>
    </row>
    <row r="544" spans="1:63" ht="12.75">
      <c r="A544" s="31"/>
      <c r="D544" s="15">
        <v>4</v>
      </c>
      <c r="E544" s="16" t="s">
        <v>356</v>
      </c>
      <c r="F544" s="32" t="s">
        <v>60</v>
      </c>
      <c r="H544" s="31"/>
      <c r="J544" s="15">
        <v>10</v>
      </c>
      <c r="L544" s="15">
        <v>14</v>
      </c>
      <c r="N544" s="15">
        <v>42</v>
      </c>
      <c r="Q544" s="15">
        <v>77</v>
      </c>
      <c r="T544" s="15">
        <v>6</v>
      </c>
      <c r="U544" s="15">
        <v>154</v>
      </c>
      <c r="W544" s="15">
        <v>4</v>
      </c>
      <c r="X544" s="15">
        <v>10</v>
      </c>
      <c r="Y544" s="15">
        <v>64</v>
      </c>
      <c r="AA544" s="15">
        <v>1</v>
      </c>
      <c r="AB544" s="15">
        <v>123</v>
      </c>
      <c r="AC544" s="15">
        <v>101</v>
      </c>
      <c r="AF544" s="15">
        <v>193</v>
      </c>
      <c r="AG544" s="15">
        <v>27</v>
      </c>
      <c r="AJ544" s="15">
        <v>96</v>
      </c>
      <c r="AK544" s="15">
        <v>10</v>
      </c>
      <c r="AL544" s="15">
        <v>1</v>
      </c>
      <c r="AN544" s="15">
        <v>44</v>
      </c>
      <c r="AO544" s="15">
        <v>4</v>
      </c>
      <c r="AR544" s="15">
        <v>29</v>
      </c>
      <c r="AV544" s="15">
        <v>17</v>
      </c>
      <c r="AW544" s="15">
        <v>1</v>
      </c>
      <c r="BD544" s="17">
        <f t="shared" si="85"/>
        <v>518</v>
      </c>
      <c r="BE544" s="17">
        <f t="shared" si="80"/>
        <v>504</v>
      </c>
      <c r="BF544" s="17">
        <f t="shared" si="86"/>
        <v>1</v>
      </c>
      <c r="BG544" s="17">
        <f t="shared" si="81"/>
        <v>5</v>
      </c>
      <c r="BH544" s="17">
        <f t="shared" si="82"/>
        <v>519</v>
      </c>
      <c r="BI544" s="17">
        <f t="shared" si="82"/>
        <v>509</v>
      </c>
      <c r="BJ544" s="17">
        <f t="shared" si="83"/>
        <v>4</v>
      </c>
      <c r="BK544" s="41"/>
    </row>
    <row r="545" spans="1:63" ht="12.75">
      <c r="A545" s="31"/>
      <c r="C545" s="15" t="s">
        <v>56</v>
      </c>
      <c r="E545" s="16" t="s">
        <v>357</v>
      </c>
      <c r="F545" s="32"/>
      <c r="H545" s="31"/>
      <c r="BD545" s="17">
        <f t="shared" si="85"/>
        <v>0</v>
      </c>
      <c r="BE545" s="17">
        <f t="shared" si="80"/>
        <v>0</v>
      </c>
      <c r="BF545" s="17">
        <f t="shared" si="86"/>
        <v>0</v>
      </c>
      <c r="BG545" s="17">
        <f t="shared" si="81"/>
        <v>0</v>
      </c>
      <c r="BH545" s="17">
        <f t="shared" si="82"/>
        <v>0</v>
      </c>
      <c r="BI545" s="17">
        <f t="shared" si="82"/>
        <v>0</v>
      </c>
      <c r="BJ545" s="17">
        <f t="shared" si="83"/>
        <v>0</v>
      </c>
      <c r="BK545" s="41"/>
    </row>
    <row r="546" spans="1:63" ht="12.75">
      <c r="A546" s="31"/>
      <c r="D546" s="15">
        <v>5</v>
      </c>
      <c r="E546" s="16" t="s">
        <v>358</v>
      </c>
      <c r="F546" s="32" t="s">
        <v>60</v>
      </c>
      <c r="H546" s="31"/>
      <c r="U546" s="15">
        <v>1</v>
      </c>
      <c r="AB546" s="15">
        <v>1</v>
      </c>
      <c r="AC546" s="15">
        <v>2</v>
      </c>
      <c r="AN546" s="15">
        <v>1</v>
      </c>
      <c r="AR546" s="15">
        <v>1</v>
      </c>
      <c r="BD546" s="17">
        <f t="shared" si="85"/>
        <v>3</v>
      </c>
      <c r="BE546" s="17">
        <f t="shared" si="80"/>
        <v>3</v>
      </c>
      <c r="BF546" s="17">
        <f t="shared" si="86"/>
        <v>0</v>
      </c>
      <c r="BG546" s="17">
        <f t="shared" si="81"/>
        <v>0</v>
      </c>
      <c r="BH546" s="17">
        <f t="shared" si="82"/>
        <v>3</v>
      </c>
      <c r="BI546" s="17">
        <f t="shared" si="82"/>
        <v>3</v>
      </c>
      <c r="BJ546" s="17">
        <f t="shared" si="83"/>
        <v>5</v>
      </c>
      <c r="BK546" s="41"/>
    </row>
    <row r="547" spans="1:63" ht="12.75">
      <c r="A547" s="31"/>
      <c r="D547" s="15">
        <v>6</v>
      </c>
      <c r="E547" s="16" t="s">
        <v>359</v>
      </c>
      <c r="F547" s="32" t="s">
        <v>61</v>
      </c>
      <c r="H547" s="31"/>
      <c r="U547" s="15">
        <v>2</v>
      </c>
      <c r="X547" s="15">
        <v>1</v>
      </c>
      <c r="Y547" s="15">
        <v>1</v>
      </c>
      <c r="AB547" s="15">
        <v>10</v>
      </c>
      <c r="AC547" s="15">
        <v>5</v>
      </c>
      <c r="AF547" s="15">
        <v>11</v>
      </c>
      <c r="AG547" s="15">
        <v>1</v>
      </c>
      <c r="AJ547" s="15">
        <v>12</v>
      </c>
      <c r="AK547" s="15">
        <v>1</v>
      </c>
      <c r="AN547" s="15">
        <v>5</v>
      </c>
      <c r="AO547" s="15">
        <v>1</v>
      </c>
      <c r="AR547" s="15">
        <v>5</v>
      </c>
      <c r="AS547" s="15">
        <v>1</v>
      </c>
      <c r="AT547" s="15">
        <v>1</v>
      </c>
      <c r="AV547" s="15">
        <v>8</v>
      </c>
      <c r="AX547" s="15">
        <v>2</v>
      </c>
      <c r="BD547" s="17">
        <f t="shared" si="85"/>
        <v>52</v>
      </c>
      <c r="BE547" s="17">
        <f t="shared" si="80"/>
        <v>12</v>
      </c>
      <c r="BF547" s="17">
        <f t="shared" si="86"/>
        <v>3</v>
      </c>
      <c r="BG547" s="17">
        <f t="shared" si="81"/>
        <v>0</v>
      </c>
      <c r="BH547" s="17">
        <f t="shared" si="82"/>
        <v>55</v>
      </c>
      <c r="BI547" s="17">
        <f t="shared" si="82"/>
        <v>12</v>
      </c>
      <c r="BJ547" s="17">
        <f t="shared" si="83"/>
        <v>6</v>
      </c>
      <c r="BK547" s="41"/>
    </row>
    <row r="548" spans="1:63" ht="12.75">
      <c r="A548" s="31"/>
      <c r="D548" s="15">
        <v>7</v>
      </c>
      <c r="E548" s="16" t="s">
        <v>359</v>
      </c>
      <c r="F548" s="32" t="s">
        <v>59</v>
      </c>
      <c r="H548" s="31"/>
      <c r="Y548" s="15">
        <v>1</v>
      </c>
      <c r="AG548" s="15">
        <v>2</v>
      </c>
      <c r="AL548" s="15">
        <v>1</v>
      </c>
      <c r="BD548" s="17">
        <f t="shared" si="85"/>
        <v>0</v>
      </c>
      <c r="BE548" s="17">
        <f t="shared" si="80"/>
        <v>3</v>
      </c>
      <c r="BF548" s="17">
        <f t="shared" si="86"/>
        <v>1</v>
      </c>
      <c r="BG548" s="17">
        <f t="shared" si="81"/>
        <v>0</v>
      </c>
      <c r="BH548" s="17">
        <f t="shared" si="82"/>
        <v>1</v>
      </c>
      <c r="BI548" s="17">
        <f t="shared" si="82"/>
        <v>3</v>
      </c>
      <c r="BJ548" s="17">
        <f t="shared" si="83"/>
        <v>7</v>
      </c>
      <c r="BK548" s="41"/>
    </row>
    <row r="549" spans="1:63" ht="12.75">
      <c r="A549" s="31"/>
      <c r="D549" s="15">
        <v>8</v>
      </c>
      <c r="E549" s="16" t="s">
        <v>359</v>
      </c>
      <c r="F549" s="32" t="s">
        <v>62</v>
      </c>
      <c r="H549" s="31"/>
      <c r="AC549" s="15">
        <v>1</v>
      </c>
      <c r="AF549" s="15">
        <v>2</v>
      </c>
      <c r="BD549" s="17">
        <f t="shared" si="85"/>
        <v>2</v>
      </c>
      <c r="BE549" s="17">
        <f t="shared" si="80"/>
        <v>1</v>
      </c>
      <c r="BF549" s="17">
        <f t="shared" si="86"/>
        <v>0</v>
      </c>
      <c r="BG549" s="17">
        <f t="shared" si="81"/>
        <v>0</v>
      </c>
      <c r="BH549" s="17">
        <f t="shared" si="82"/>
        <v>2</v>
      </c>
      <c r="BI549" s="17">
        <f t="shared" si="82"/>
        <v>1</v>
      </c>
      <c r="BJ549" s="17">
        <f t="shared" si="83"/>
        <v>8</v>
      </c>
      <c r="BK549" s="41"/>
    </row>
    <row r="550" spans="1:63" ht="12.75">
      <c r="A550" s="31"/>
      <c r="D550" s="15">
        <v>9</v>
      </c>
      <c r="E550" s="16" t="s">
        <v>359</v>
      </c>
      <c r="F550" s="32" t="s">
        <v>60</v>
      </c>
      <c r="H550" s="31"/>
      <c r="L550" s="15">
        <v>1</v>
      </c>
      <c r="N550" s="15">
        <v>5</v>
      </c>
      <c r="Q550" s="15">
        <v>13</v>
      </c>
      <c r="T550" s="15">
        <v>2</v>
      </c>
      <c r="U550" s="15">
        <v>38</v>
      </c>
      <c r="X550" s="15">
        <v>3</v>
      </c>
      <c r="Y550" s="15">
        <v>7</v>
      </c>
      <c r="AB550" s="15">
        <v>18</v>
      </c>
      <c r="AC550" s="15">
        <v>14</v>
      </c>
      <c r="AF550" s="15">
        <v>12</v>
      </c>
      <c r="AG550" s="15">
        <v>4</v>
      </c>
      <c r="AJ550" s="15">
        <v>6</v>
      </c>
      <c r="AN550" s="15">
        <v>4</v>
      </c>
      <c r="AV550" s="15">
        <v>4</v>
      </c>
      <c r="BD550" s="17">
        <f t="shared" si="85"/>
        <v>49</v>
      </c>
      <c r="BE550" s="17">
        <f t="shared" si="80"/>
        <v>82</v>
      </c>
      <c r="BF550" s="17">
        <f t="shared" si="86"/>
        <v>0</v>
      </c>
      <c r="BG550" s="17">
        <f t="shared" si="81"/>
        <v>0</v>
      </c>
      <c r="BH550" s="17">
        <f t="shared" si="82"/>
        <v>49</v>
      </c>
      <c r="BI550" s="17">
        <f t="shared" si="82"/>
        <v>82</v>
      </c>
      <c r="BJ550" s="17">
        <f t="shared" si="83"/>
        <v>9</v>
      </c>
      <c r="BK550" s="41"/>
    </row>
    <row r="551" spans="1:63" ht="12.75">
      <c r="A551" s="31"/>
      <c r="D551" s="15">
        <v>10</v>
      </c>
      <c r="E551" s="16" t="s">
        <v>360</v>
      </c>
      <c r="F551" s="32" t="s">
        <v>60</v>
      </c>
      <c r="H551" s="31">
        <v>1</v>
      </c>
      <c r="L551" s="15">
        <v>2</v>
      </c>
      <c r="Q551" s="15">
        <v>1</v>
      </c>
      <c r="U551" s="15">
        <v>3</v>
      </c>
      <c r="Y551" s="15">
        <v>1</v>
      </c>
      <c r="AB551" s="15">
        <v>1</v>
      </c>
      <c r="AG551" s="15">
        <v>2</v>
      </c>
      <c r="AJ551" s="15">
        <v>1</v>
      </c>
      <c r="BD551" s="17">
        <f t="shared" si="85"/>
        <v>2</v>
      </c>
      <c r="BE551" s="17">
        <f t="shared" si="80"/>
        <v>10</v>
      </c>
      <c r="BF551" s="17">
        <f t="shared" si="86"/>
        <v>0</v>
      </c>
      <c r="BG551" s="17">
        <f t="shared" si="81"/>
        <v>0</v>
      </c>
      <c r="BH551" s="17">
        <f t="shared" si="82"/>
        <v>2</v>
      </c>
      <c r="BI551" s="17">
        <f t="shared" si="82"/>
        <v>10</v>
      </c>
      <c r="BJ551" s="17">
        <f t="shared" si="83"/>
        <v>10</v>
      </c>
      <c r="BK551" s="41"/>
    </row>
    <row r="552" spans="1:63" ht="12.75">
      <c r="A552" s="31"/>
      <c r="E552" s="16" t="s">
        <v>361</v>
      </c>
      <c r="F552" s="32" t="s">
        <v>61</v>
      </c>
      <c r="H552" s="31"/>
      <c r="Q552" s="15">
        <v>1</v>
      </c>
      <c r="T552" s="15">
        <v>77</v>
      </c>
      <c r="U552" s="15">
        <v>67</v>
      </c>
      <c r="V552" s="15">
        <v>3</v>
      </c>
      <c r="W552" s="15">
        <v>1</v>
      </c>
      <c r="X552" s="15">
        <v>162</v>
      </c>
      <c r="Y552" s="15">
        <v>48</v>
      </c>
      <c r="Z552" s="15">
        <v>5</v>
      </c>
      <c r="AA552" s="15">
        <v>1</v>
      </c>
      <c r="AB552" s="15">
        <v>2312</v>
      </c>
      <c r="AC552" s="15">
        <v>182</v>
      </c>
      <c r="AD552" s="15">
        <v>22</v>
      </c>
      <c r="AE552" s="15">
        <v>2</v>
      </c>
      <c r="AF552" s="15">
        <v>3587</v>
      </c>
      <c r="AG552" s="15">
        <v>172</v>
      </c>
      <c r="AH552" s="15">
        <v>159</v>
      </c>
      <c r="AI552" s="15">
        <v>1</v>
      </c>
      <c r="AJ552" s="15">
        <v>2032</v>
      </c>
      <c r="AK552" s="15">
        <v>81</v>
      </c>
      <c r="AL552" s="15">
        <v>186</v>
      </c>
      <c r="AM552" s="15">
        <v>2</v>
      </c>
      <c r="AN552" s="15">
        <v>536</v>
      </c>
      <c r="AO552" s="15">
        <v>27</v>
      </c>
      <c r="AP552" s="15">
        <v>89</v>
      </c>
      <c r="AR552" s="15">
        <v>490</v>
      </c>
      <c r="AS552" s="15">
        <v>17</v>
      </c>
      <c r="AT552" s="15">
        <v>65</v>
      </c>
      <c r="AV552" s="15">
        <v>469</v>
      </c>
      <c r="AW552" s="15">
        <v>15</v>
      </c>
      <c r="AX552" s="15">
        <v>81</v>
      </c>
      <c r="AY552" s="15">
        <v>2</v>
      </c>
      <c r="BD552" s="17">
        <f t="shared" si="85"/>
        <v>9665</v>
      </c>
      <c r="BE552" s="17">
        <f t="shared" si="80"/>
        <v>610</v>
      </c>
      <c r="BF552" s="17">
        <f t="shared" si="86"/>
        <v>610</v>
      </c>
      <c r="BG552" s="17">
        <f t="shared" si="81"/>
        <v>9</v>
      </c>
      <c r="BH552" s="17">
        <f t="shared" si="82"/>
        <v>10275</v>
      </c>
      <c r="BI552" s="17">
        <f t="shared" si="82"/>
        <v>619</v>
      </c>
      <c r="BJ552" s="17">
        <f t="shared" si="83"/>
        <v>0</v>
      </c>
      <c r="BK552" s="41"/>
    </row>
    <row r="553" spans="1:63" ht="12.75">
      <c r="A553" s="31"/>
      <c r="E553" s="16" t="s">
        <v>361</v>
      </c>
      <c r="F553" s="32" t="s">
        <v>59</v>
      </c>
      <c r="H553" s="31"/>
      <c r="Q553" s="15">
        <v>2</v>
      </c>
      <c r="T553" s="15">
        <v>2</v>
      </c>
      <c r="U553" s="15">
        <v>27</v>
      </c>
      <c r="X553" s="15">
        <v>4</v>
      </c>
      <c r="Y553" s="15">
        <v>17</v>
      </c>
      <c r="AB553" s="15">
        <v>37</v>
      </c>
      <c r="AC553" s="15">
        <v>33</v>
      </c>
      <c r="AF553" s="15">
        <v>69</v>
      </c>
      <c r="AG553" s="15">
        <v>21</v>
      </c>
      <c r="AH553" s="15">
        <v>4</v>
      </c>
      <c r="AJ553" s="15">
        <v>30</v>
      </c>
      <c r="AK553" s="15">
        <v>2</v>
      </c>
      <c r="AL553" s="15">
        <v>2</v>
      </c>
      <c r="AN553" s="15">
        <v>6</v>
      </c>
      <c r="AR553" s="15">
        <v>4</v>
      </c>
      <c r="AV553" s="15">
        <v>3</v>
      </c>
      <c r="BD553" s="17">
        <f t="shared" si="85"/>
        <v>155</v>
      </c>
      <c r="BE553" s="17">
        <f t="shared" si="80"/>
        <v>102</v>
      </c>
      <c r="BF553" s="17">
        <f t="shared" si="86"/>
        <v>6</v>
      </c>
      <c r="BG553" s="17">
        <f t="shared" si="81"/>
        <v>0</v>
      </c>
      <c r="BH553" s="17">
        <f t="shared" si="82"/>
        <v>161</v>
      </c>
      <c r="BI553" s="17">
        <f t="shared" si="82"/>
        <v>102</v>
      </c>
      <c r="BJ553" s="17">
        <f t="shared" si="83"/>
        <v>0</v>
      </c>
      <c r="BK553" s="41"/>
    </row>
    <row r="554" spans="1:63" ht="12.75">
      <c r="A554" s="31"/>
      <c r="E554" s="16" t="s">
        <v>361</v>
      </c>
      <c r="F554" s="32" t="s">
        <v>62</v>
      </c>
      <c r="H554" s="31"/>
      <c r="U554" s="15">
        <v>1</v>
      </c>
      <c r="X554" s="15">
        <v>1</v>
      </c>
      <c r="Y554" s="15">
        <v>2</v>
      </c>
      <c r="AB554" s="15">
        <v>8</v>
      </c>
      <c r="AC554" s="15">
        <v>3</v>
      </c>
      <c r="AF554" s="15">
        <v>18</v>
      </c>
      <c r="AJ554" s="15">
        <v>10</v>
      </c>
      <c r="AN554" s="15">
        <v>1</v>
      </c>
      <c r="BD554" s="17">
        <f t="shared" si="85"/>
        <v>38</v>
      </c>
      <c r="BE554" s="17">
        <f t="shared" si="80"/>
        <v>6</v>
      </c>
      <c r="BF554" s="17">
        <f t="shared" si="86"/>
        <v>0</v>
      </c>
      <c r="BG554" s="17">
        <f t="shared" si="81"/>
        <v>0</v>
      </c>
      <c r="BH554" s="17">
        <f t="shared" si="82"/>
        <v>38</v>
      </c>
      <c r="BI554" s="17">
        <f t="shared" si="82"/>
        <v>6</v>
      </c>
      <c r="BJ554" s="17">
        <f t="shared" si="83"/>
        <v>0</v>
      </c>
      <c r="BK554" s="41"/>
    </row>
    <row r="555" spans="1:63" ht="12.75">
      <c r="A555" s="31"/>
      <c r="E555" s="16" t="s">
        <v>361</v>
      </c>
      <c r="F555" s="32" t="s">
        <v>60</v>
      </c>
      <c r="H555" s="31">
        <v>14</v>
      </c>
      <c r="I555" s="15">
        <v>1</v>
      </c>
      <c r="J555" s="15">
        <v>69</v>
      </c>
      <c r="K555" s="15">
        <v>10</v>
      </c>
      <c r="L555" s="15">
        <v>154</v>
      </c>
      <c r="M555" s="15">
        <v>17</v>
      </c>
      <c r="N555" s="15">
        <v>686</v>
      </c>
      <c r="O555" s="15">
        <v>175</v>
      </c>
      <c r="P555" s="15">
        <v>1</v>
      </c>
      <c r="Q555" s="15">
        <v>1133</v>
      </c>
      <c r="S555" s="15">
        <v>340</v>
      </c>
      <c r="T555" s="15">
        <v>25</v>
      </c>
      <c r="U555" s="15">
        <v>3240</v>
      </c>
      <c r="V555" s="15">
        <v>3</v>
      </c>
      <c r="W555" s="15">
        <v>926</v>
      </c>
      <c r="X555" s="15">
        <v>184</v>
      </c>
      <c r="Y555" s="15">
        <v>1183</v>
      </c>
      <c r="Z555" s="15">
        <v>3</v>
      </c>
      <c r="AA555" s="15">
        <v>174</v>
      </c>
      <c r="AB555" s="15">
        <v>2242</v>
      </c>
      <c r="AC555" s="15">
        <v>1833</v>
      </c>
      <c r="AD555" s="15">
        <v>10</v>
      </c>
      <c r="AE555" s="15">
        <v>218</v>
      </c>
      <c r="AF555" s="15">
        <v>3041</v>
      </c>
      <c r="AG555" s="15">
        <v>497</v>
      </c>
      <c r="AH555" s="15">
        <v>10</v>
      </c>
      <c r="AI555" s="15">
        <v>36</v>
      </c>
      <c r="AJ555" s="15">
        <v>1510</v>
      </c>
      <c r="AK555" s="15">
        <v>214</v>
      </c>
      <c r="AL555" s="15">
        <v>9</v>
      </c>
      <c r="AM555" s="15">
        <v>4</v>
      </c>
      <c r="AN555" s="15">
        <v>360</v>
      </c>
      <c r="AO555" s="15">
        <v>34</v>
      </c>
      <c r="AP555" s="15">
        <v>3</v>
      </c>
      <c r="AQ555" s="15">
        <v>2</v>
      </c>
      <c r="AR555" s="15">
        <v>310</v>
      </c>
      <c r="AS555" s="15">
        <v>21</v>
      </c>
      <c r="AV555" s="15">
        <v>188</v>
      </c>
      <c r="AW555" s="15">
        <v>8</v>
      </c>
      <c r="AX555" s="15">
        <v>1</v>
      </c>
      <c r="BD555" s="17">
        <f t="shared" si="85"/>
        <v>7861</v>
      </c>
      <c r="BE555" s="17">
        <f t="shared" si="80"/>
        <v>9086</v>
      </c>
      <c r="BF555" s="17">
        <f t="shared" si="86"/>
        <v>39</v>
      </c>
      <c r="BG555" s="17">
        <f t="shared" si="81"/>
        <v>1903</v>
      </c>
      <c r="BH555" s="17">
        <f t="shared" si="82"/>
        <v>7900</v>
      </c>
      <c r="BI555" s="17">
        <f t="shared" si="82"/>
        <v>10989</v>
      </c>
      <c r="BJ555" s="17">
        <f t="shared" si="83"/>
        <v>0</v>
      </c>
      <c r="BK555" s="41"/>
    </row>
    <row r="556" spans="1:63" ht="12.75">
      <c r="A556" s="31"/>
      <c r="E556" s="16" t="s">
        <v>362</v>
      </c>
      <c r="F556" s="32"/>
      <c r="H556" s="31">
        <f>H552+H553+H554+H555</f>
        <v>14</v>
      </c>
      <c r="I556" s="15">
        <f aca="true" t="shared" si="87" ref="I556:BC556">I552+I553+I554+I555</f>
        <v>1</v>
      </c>
      <c r="J556" s="15">
        <f t="shared" si="87"/>
        <v>69</v>
      </c>
      <c r="K556" s="15">
        <f t="shared" si="87"/>
        <v>10</v>
      </c>
      <c r="L556" s="15">
        <f t="shared" si="87"/>
        <v>154</v>
      </c>
      <c r="M556" s="15">
        <f t="shared" si="87"/>
        <v>17</v>
      </c>
      <c r="N556" s="15">
        <f t="shared" si="87"/>
        <v>686</v>
      </c>
      <c r="O556" s="15">
        <f t="shared" si="87"/>
        <v>175</v>
      </c>
      <c r="P556" s="15">
        <f t="shared" si="87"/>
        <v>1</v>
      </c>
      <c r="Q556" s="15">
        <f t="shared" si="87"/>
        <v>1136</v>
      </c>
      <c r="R556" s="15">
        <f t="shared" si="87"/>
        <v>0</v>
      </c>
      <c r="S556" s="15">
        <f t="shared" si="87"/>
        <v>340</v>
      </c>
      <c r="T556" s="15">
        <f t="shared" si="87"/>
        <v>104</v>
      </c>
      <c r="U556" s="15">
        <f t="shared" si="87"/>
        <v>3335</v>
      </c>
      <c r="V556" s="15">
        <f t="shared" si="87"/>
        <v>6</v>
      </c>
      <c r="W556" s="15">
        <f t="shared" si="87"/>
        <v>927</v>
      </c>
      <c r="X556" s="15">
        <f t="shared" si="87"/>
        <v>351</v>
      </c>
      <c r="Y556" s="15">
        <f t="shared" si="87"/>
        <v>1250</v>
      </c>
      <c r="Z556" s="15">
        <f t="shared" si="87"/>
        <v>8</v>
      </c>
      <c r="AA556" s="15">
        <f t="shared" si="87"/>
        <v>175</v>
      </c>
      <c r="AB556" s="15">
        <f t="shared" si="87"/>
        <v>4599</v>
      </c>
      <c r="AC556" s="15">
        <f t="shared" si="87"/>
        <v>2051</v>
      </c>
      <c r="AD556" s="15">
        <f t="shared" si="87"/>
        <v>32</v>
      </c>
      <c r="AE556" s="15">
        <f t="shared" si="87"/>
        <v>220</v>
      </c>
      <c r="AF556" s="15">
        <f t="shared" si="87"/>
        <v>6715</v>
      </c>
      <c r="AG556" s="15">
        <f t="shared" si="87"/>
        <v>690</v>
      </c>
      <c r="AH556" s="15">
        <f t="shared" si="87"/>
        <v>173</v>
      </c>
      <c r="AI556" s="15">
        <f t="shared" si="87"/>
        <v>37</v>
      </c>
      <c r="AJ556" s="15">
        <f t="shared" si="87"/>
        <v>3582</v>
      </c>
      <c r="AK556" s="15">
        <f t="shared" si="87"/>
        <v>297</v>
      </c>
      <c r="AL556" s="15">
        <f t="shared" si="87"/>
        <v>197</v>
      </c>
      <c r="AM556" s="15">
        <f t="shared" si="87"/>
        <v>6</v>
      </c>
      <c r="AN556" s="15">
        <f t="shared" si="87"/>
        <v>903</v>
      </c>
      <c r="AO556" s="15">
        <f t="shared" si="87"/>
        <v>61</v>
      </c>
      <c r="AP556" s="15">
        <f t="shared" si="87"/>
        <v>92</v>
      </c>
      <c r="AQ556" s="15">
        <f t="shared" si="87"/>
        <v>2</v>
      </c>
      <c r="AR556" s="15">
        <f t="shared" si="87"/>
        <v>804</v>
      </c>
      <c r="AS556" s="15">
        <f t="shared" si="87"/>
        <v>38</v>
      </c>
      <c r="AT556" s="15">
        <f t="shared" si="87"/>
        <v>65</v>
      </c>
      <c r="AU556" s="15">
        <f t="shared" si="87"/>
        <v>0</v>
      </c>
      <c r="AV556" s="15">
        <f t="shared" si="87"/>
        <v>660</v>
      </c>
      <c r="AW556" s="15">
        <f t="shared" si="87"/>
        <v>23</v>
      </c>
      <c r="AX556" s="15">
        <f t="shared" si="87"/>
        <v>82</v>
      </c>
      <c r="AY556" s="15">
        <f t="shared" si="87"/>
        <v>2</v>
      </c>
      <c r="AZ556" s="15">
        <f t="shared" si="87"/>
        <v>0</v>
      </c>
      <c r="BA556" s="15">
        <f t="shared" si="87"/>
        <v>0</v>
      </c>
      <c r="BB556" s="15">
        <f t="shared" si="87"/>
        <v>0</v>
      </c>
      <c r="BC556" s="15">
        <f t="shared" si="87"/>
        <v>0</v>
      </c>
      <c r="BD556" s="17">
        <f t="shared" si="85"/>
        <v>17719</v>
      </c>
      <c r="BE556" s="17">
        <f t="shared" si="80"/>
        <v>9804</v>
      </c>
      <c r="BF556" s="17">
        <f t="shared" si="86"/>
        <v>655</v>
      </c>
      <c r="BG556" s="17">
        <f t="shared" si="81"/>
        <v>1912</v>
      </c>
      <c r="BH556" s="17">
        <f t="shared" si="82"/>
        <v>18374</v>
      </c>
      <c r="BI556" s="17">
        <f t="shared" si="82"/>
        <v>11716</v>
      </c>
      <c r="BJ556" s="17">
        <f t="shared" si="83"/>
        <v>0</v>
      </c>
      <c r="BK556" s="41"/>
    </row>
    <row r="557" spans="1:63" ht="25.5">
      <c r="A557" s="31"/>
      <c r="B557" s="15" t="s">
        <v>363</v>
      </c>
      <c r="E557" s="16" t="s">
        <v>364</v>
      </c>
      <c r="F557" s="32"/>
      <c r="H557" s="31"/>
      <c r="BD557" s="17">
        <f t="shared" si="85"/>
        <v>0</v>
      </c>
      <c r="BE557" s="17">
        <f t="shared" si="80"/>
        <v>0</v>
      </c>
      <c r="BF557" s="17">
        <f t="shared" si="86"/>
        <v>0</v>
      </c>
      <c r="BG557" s="17">
        <f t="shared" si="81"/>
        <v>0</v>
      </c>
      <c r="BH557" s="17">
        <f t="shared" si="82"/>
        <v>0</v>
      </c>
      <c r="BI557" s="17">
        <f t="shared" si="82"/>
        <v>0</v>
      </c>
      <c r="BJ557" s="17">
        <f t="shared" si="83"/>
        <v>0</v>
      </c>
      <c r="BK557" s="41"/>
    </row>
    <row r="558" spans="1:63" ht="12.75">
      <c r="A558" s="31"/>
      <c r="C558" s="15" t="s">
        <v>58</v>
      </c>
      <c r="E558" s="16" t="s">
        <v>365</v>
      </c>
      <c r="F558" s="32"/>
      <c r="H558" s="31"/>
      <c r="BD558" s="17">
        <f t="shared" si="85"/>
        <v>0</v>
      </c>
      <c r="BE558" s="17">
        <f t="shared" si="80"/>
        <v>0</v>
      </c>
      <c r="BF558" s="17">
        <f t="shared" si="86"/>
        <v>0</v>
      </c>
      <c r="BG558" s="17">
        <f t="shared" si="81"/>
        <v>0</v>
      </c>
      <c r="BH558" s="17">
        <f t="shared" si="82"/>
        <v>0</v>
      </c>
      <c r="BI558" s="17">
        <f t="shared" si="82"/>
        <v>0</v>
      </c>
      <c r="BJ558" s="17">
        <f t="shared" si="83"/>
        <v>0</v>
      </c>
      <c r="BK558" s="41"/>
    </row>
    <row r="559" spans="1:63" ht="12.75">
      <c r="A559" s="31"/>
      <c r="D559" s="15">
        <v>11</v>
      </c>
      <c r="E559" s="16" t="s">
        <v>366</v>
      </c>
      <c r="F559" s="32" t="s">
        <v>61</v>
      </c>
      <c r="H559" s="31"/>
      <c r="AC559" s="15">
        <v>1</v>
      </c>
      <c r="BD559" s="17">
        <f t="shared" si="85"/>
        <v>0</v>
      </c>
      <c r="BE559" s="17">
        <f t="shared" si="80"/>
        <v>1</v>
      </c>
      <c r="BF559" s="17">
        <f t="shared" si="86"/>
        <v>0</v>
      </c>
      <c r="BG559" s="17">
        <f t="shared" si="81"/>
        <v>0</v>
      </c>
      <c r="BH559" s="17">
        <f t="shared" si="82"/>
        <v>0</v>
      </c>
      <c r="BI559" s="17">
        <f t="shared" si="82"/>
        <v>1</v>
      </c>
      <c r="BJ559" s="17">
        <f t="shared" si="83"/>
        <v>11</v>
      </c>
      <c r="BK559" s="41"/>
    </row>
    <row r="560" spans="1:63" ht="12.75">
      <c r="A560" s="31"/>
      <c r="D560" s="15">
        <v>12</v>
      </c>
      <c r="E560" s="16" t="s">
        <v>366</v>
      </c>
      <c r="F560" s="32" t="s">
        <v>60</v>
      </c>
      <c r="H560" s="31"/>
      <c r="U560" s="15">
        <v>4</v>
      </c>
      <c r="Y560" s="15">
        <v>1</v>
      </c>
      <c r="AC560" s="15">
        <v>1</v>
      </c>
      <c r="AF560" s="15">
        <v>2</v>
      </c>
      <c r="BD560" s="17">
        <f t="shared" si="85"/>
        <v>2</v>
      </c>
      <c r="BE560" s="17">
        <f t="shared" si="80"/>
        <v>6</v>
      </c>
      <c r="BF560" s="17">
        <f t="shared" si="86"/>
        <v>0</v>
      </c>
      <c r="BG560" s="17">
        <f t="shared" si="81"/>
        <v>0</v>
      </c>
      <c r="BH560" s="17">
        <f t="shared" si="82"/>
        <v>2</v>
      </c>
      <c r="BI560" s="17">
        <f t="shared" si="82"/>
        <v>6</v>
      </c>
      <c r="BJ560" s="17">
        <f t="shared" si="83"/>
        <v>12</v>
      </c>
      <c r="BK560" s="41"/>
    </row>
    <row r="561" spans="1:63" ht="12.75">
      <c r="A561" s="31"/>
      <c r="D561" s="15">
        <v>13</v>
      </c>
      <c r="E561" s="16" t="s">
        <v>367</v>
      </c>
      <c r="F561" s="32" t="s">
        <v>60</v>
      </c>
      <c r="H561" s="31"/>
      <c r="L561" s="15">
        <v>1</v>
      </c>
      <c r="AJ561" s="15">
        <v>1</v>
      </c>
      <c r="BD561" s="17">
        <f t="shared" si="85"/>
        <v>1</v>
      </c>
      <c r="BE561" s="17">
        <f t="shared" si="80"/>
        <v>1</v>
      </c>
      <c r="BF561" s="17">
        <f t="shared" si="86"/>
        <v>0</v>
      </c>
      <c r="BG561" s="17">
        <f t="shared" si="81"/>
        <v>0</v>
      </c>
      <c r="BH561" s="17">
        <f t="shared" si="82"/>
        <v>1</v>
      </c>
      <c r="BI561" s="17">
        <f t="shared" si="82"/>
        <v>1</v>
      </c>
      <c r="BJ561" s="17">
        <f t="shared" si="83"/>
        <v>13</v>
      </c>
      <c r="BK561" s="41"/>
    </row>
    <row r="562" spans="1:63" ht="12.75">
      <c r="A562" s="31"/>
      <c r="D562" s="15">
        <v>14</v>
      </c>
      <c r="E562" s="16" t="s">
        <v>368</v>
      </c>
      <c r="F562" s="32" t="s">
        <v>60</v>
      </c>
      <c r="H562" s="31"/>
      <c r="U562" s="15">
        <v>2</v>
      </c>
      <c r="Y562" s="15">
        <v>1</v>
      </c>
      <c r="AC562" s="15">
        <v>3</v>
      </c>
      <c r="AF562" s="15">
        <v>2</v>
      </c>
      <c r="BD562" s="17">
        <f t="shared" si="85"/>
        <v>2</v>
      </c>
      <c r="BE562" s="17">
        <f t="shared" si="80"/>
        <v>6</v>
      </c>
      <c r="BF562" s="17">
        <f t="shared" si="86"/>
        <v>0</v>
      </c>
      <c r="BG562" s="17">
        <f t="shared" si="81"/>
        <v>0</v>
      </c>
      <c r="BH562" s="17">
        <f t="shared" si="82"/>
        <v>2</v>
      </c>
      <c r="BI562" s="17">
        <f t="shared" si="82"/>
        <v>6</v>
      </c>
      <c r="BJ562" s="17">
        <f t="shared" si="83"/>
        <v>14</v>
      </c>
      <c r="BK562" s="41"/>
    </row>
    <row r="563" spans="1:63" ht="12.75">
      <c r="A563" s="31"/>
      <c r="D563" s="15">
        <v>15</v>
      </c>
      <c r="E563" s="16" t="s">
        <v>369</v>
      </c>
      <c r="F563" s="32" t="s">
        <v>60</v>
      </c>
      <c r="H563" s="31"/>
      <c r="U563" s="15">
        <v>5</v>
      </c>
      <c r="AB563" s="15">
        <v>9</v>
      </c>
      <c r="AC563" s="15">
        <v>2</v>
      </c>
      <c r="AF563" s="15">
        <v>6</v>
      </c>
      <c r="AJ563" s="15">
        <v>3</v>
      </c>
      <c r="AN563" s="15">
        <v>3</v>
      </c>
      <c r="AR563" s="15">
        <v>2</v>
      </c>
      <c r="AV563" s="15">
        <v>1</v>
      </c>
      <c r="AW563" s="15">
        <v>1</v>
      </c>
      <c r="BD563" s="17">
        <f t="shared" si="85"/>
        <v>24</v>
      </c>
      <c r="BE563" s="17">
        <f t="shared" si="80"/>
        <v>8</v>
      </c>
      <c r="BF563" s="17">
        <f t="shared" si="86"/>
        <v>0</v>
      </c>
      <c r="BG563" s="17">
        <f t="shared" si="81"/>
        <v>0</v>
      </c>
      <c r="BH563" s="17">
        <f t="shared" si="82"/>
        <v>24</v>
      </c>
      <c r="BI563" s="17">
        <f t="shared" si="82"/>
        <v>8</v>
      </c>
      <c r="BJ563" s="17">
        <f t="shared" si="83"/>
        <v>15</v>
      </c>
      <c r="BK563" s="41"/>
    </row>
    <row r="564" spans="1:63" ht="12.75">
      <c r="A564" s="31"/>
      <c r="D564" s="15">
        <v>16</v>
      </c>
      <c r="E564" s="16" t="s">
        <v>370</v>
      </c>
      <c r="F564" s="32" t="s">
        <v>61</v>
      </c>
      <c r="H564" s="31"/>
      <c r="T564" s="15">
        <v>8</v>
      </c>
      <c r="U564" s="15">
        <v>22</v>
      </c>
      <c r="X564" s="15">
        <v>4</v>
      </c>
      <c r="Y564" s="15">
        <v>16</v>
      </c>
      <c r="AB564" s="15">
        <v>160</v>
      </c>
      <c r="AC564" s="15">
        <v>39</v>
      </c>
      <c r="AF564" s="15">
        <v>307</v>
      </c>
      <c r="AG564" s="15">
        <v>17</v>
      </c>
      <c r="AJ564" s="15">
        <v>145</v>
      </c>
      <c r="AK564" s="15">
        <v>6</v>
      </c>
      <c r="AL564" s="15">
        <v>3</v>
      </c>
      <c r="AN564" s="15">
        <v>66</v>
      </c>
      <c r="AO564" s="15">
        <v>2</v>
      </c>
      <c r="AP564" s="15">
        <v>1</v>
      </c>
      <c r="AR564" s="15">
        <v>37</v>
      </c>
      <c r="AS564" s="15">
        <v>2</v>
      </c>
      <c r="AT564" s="15">
        <v>1</v>
      </c>
      <c r="AV564" s="15">
        <v>30</v>
      </c>
      <c r="AW564" s="15">
        <v>2</v>
      </c>
      <c r="BD564" s="17">
        <f t="shared" si="85"/>
        <v>757</v>
      </c>
      <c r="BE564" s="17">
        <f t="shared" si="80"/>
        <v>106</v>
      </c>
      <c r="BF564" s="17">
        <f t="shared" si="86"/>
        <v>5</v>
      </c>
      <c r="BG564" s="17">
        <f t="shared" si="81"/>
        <v>0</v>
      </c>
      <c r="BH564" s="17">
        <f t="shared" si="82"/>
        <v>762</v>
      </c>
      <c r="BI564" s="17">
        <f t="shared" si="82"/>
        <v>106</v>
      </c>
      <c r="BJ564" s="17">
        <f t="shared" si="83"/>
        <v>16</v>
      </c>
      <c r="BK564" s="41"/>
    </row>
    <row r="565" spans="1:63" ht="12.75">
      <c r="A565" s="31"/>
      <c r="D565" s="15">
        <v>17</v>
      </c>
      <c r="E565" s="16" t="s">
        <v>370</v>
      </c>
      <c r="F565" s="32" t="s">
        <v>60</v>
      </c>
      <c r="H565" s="31">
        <v>9</v>
      </c>
      <c r="J565" s="15">
        <v>21</v>
      </c>
      <c r="L565" s="15">
        <v>26</v>
      </c>
      <c r="N565" s="15">
        <v>99</v>
      </c>
      <c r="Q565" s="15">
        <v>155</v>
      </c>
      <c r="T565" s="15">
        <v>8</v>
      </c>
      <c r="U565" s="15">
        <v>317</v>
      </c>
      <c r="X565" s="15">
        <v>45</v>
      </c>
      <c r="Y565" s="15">
        <v>99</v>
      </c>
      <c r="AB565" s="15">
        <v>284</v>
      </c>
      <c r="AC565" s="15">
        <v>98</v>
      </c>
      <c r="AF565" s="15">
        <v>202</v>
      </c>
      <c r="AG565" s="15">
        <v>21</v>
      </c>
      <c r="AJ565" s="15">
        <v>96</v>
      </c>
      <c r="AK565" s="15">
        <v>6</v>
      </c>
      <c r="AN565" s="15">
        <v>29</v>
      </c>
      <c r="AO565" s="15">
        <v>2</v>
      </c>
      <c r="AR565" s="15">
        <v>16</v>
      </c>
      <c r="AS565" s="15">
        <v>1</v>
      </c>
      <c r="AV565" s="15">
        <v>3</v>
      </c>
      <c r="AW565" s="15">
        <v>2</v>
      </c>
      <c r="BD565" s="17">
        <f t="shared" si="85"/>
        <v>683</v>
      </c>
      <c r="BE565" s="17">
        <f t="shared" si="80"/>
        <v>856</v>
      </c>
      <c r="BF565" s="17">
        <f t="shared" si="86"/>
        <v>0</v>
      </c>
      <c r="BG565" s="17">
        <f t="shared" si="81"/>
        <v>0</v>
      </c>
      <c r="BH565" s="17">
        <f t="shared" si="82"/>
        <v>683</v>
      </c>
      <c r="BI565" s="17">
        <f t="shared" si="82"/>
        <v>856</v>
      </c>
      <c r="BJ565" s="17">
        <f t="shared" si="83"/>
        <v>17</v>
      </c>
      <c r="BK565" s="41"/>
    </row>
    <row r="566" spans="1:63" ht="12.75">
      <c r="A566" s="31"/>
      <c r="C566" s="15" t="s">
        <v>54</v>
      </c>
      <c r="E566" s="16" t="s">
        <v>371</v>
      </c>
      <c r="F566" s="32"/>
      <c r="H566" s="31"/>
      <c r="BD566" s="17">
        <f t="shared" si="85"/>
        <v>0</v>
      </c>
      <c r="BE566" s="17">
        <f t="shared" si="80"/>
        <v>0</v>
      </c>
      <c r="BF566" s="17">
        <f t="shared" si="86"/>
        <v>0</v>
      </c>
      <c r="BG566" s="17">
        <f t="shared" si="81"/>
        <v>0</v>
      </c>
      <c r="BH566" s="17">
        <f t="shared" si="82"/>
        <v>0</v>
      </c>
      <c r="BI566" s="17">
        <f t="shared" si="82"/>
        <v>0</v>
      </c>
      <c r="BJ566" s="17">
        <f t="shared" si="83"/>
        <v>0</v>
      </c>
      <c r="BK566" s="41"/>
    </row>
    <row r="567" spans="1:63" ht="12.75">
      <c r="A567" s="31"/>
      <c r="D567" s="15">
        <v>18</v>
      </c>
      <c r="E567" s="16" t="s">
        <v>372</v>
      </c>
      <c r="F567" s="32" t="s">
        <v>61</v>
      </c>
      <c r="H567" s="31"/>
      <c r="Q567" s="15">
        <v>1</v>
      </c>
      <c r="T567" s="15">
        <v>1</v>
      </c>
      <c r="U567" s="15">
        <v>14</v>
      </c>
      <c r="X567" s="15">
        <v>5</v>
      </c>
      <c r="Y567" s="15">
        <v>6</v>
      </c>
      <c r="AB567" s="15">
        <v>43</v>
      </c>
      <c r="AC567" s="15">
        <v>13</v>
      </c>
      <c r="AF567" s="15">
        <v>74</v>
      </c>
      <c r="AG567" s="15">
        <v>6</v>
      </c>
      <c r="AJ567" s="15">
        <v>52</v>
      </c>
      <c r="AK567" s="15">
        <v>5</v>
      </c>
      <c r="AN567" s="15">
        <v>28</v>
      </c>
      <c r="AO567" s="15">
        <v>2</v>
      </c>
      <c r="AR567" s="15">
        <v>10</v>
      </c>
      <c r="AV567" s="15">
        <v>19</v>
      </c>
      <c r="AW567" s="15">
        <v>1</v>
      </c>
      <c r="BD567" s="17">
        <f t="shared" si="85"/>
        <v>232</v>
      </c>
      <c r="BE567" s="17">
        <f t="shared" si="80"/>
        <v>48</v>
      </c>
      <c r="BF567" s="17">
        <f t="shared" si="86"/>
        <v>0</v>
      </c>
      <c r="BG567" s="17">
        <f t="shared" si="81"/>
        <v>0</v>
      </c>
      <c r="BH567" s="17">
        <f t="shared" si="82"/>
        <v>232</v>
      </c>
      <c r="BI567" s="17">
        <f t="shared" si="82"/>
        <v>48</v>
      </c>
      <c r="BJ567" s="17">
        <f t="shared" si="83"/>
        <v>18</v>
      </c>
      <c r="BK567" s="41"/>
    </row>
    <row r="568" spans="1:63" ht="12.75">
      <c r="A568" s="31"/>
      <c r="D568" s="15">
        <v>19</v>
      </c>
      <c r="E568" s="16" t="s">
        <v>372</v>
      </c>
      <c r="F568" s="32" t="s">
        <v>59</v>
      </c>
      <c r="H568" s="31"/>
      <c r="U568" s="15">
        <v>1</v>
      </c>
      <c r="Y568" s="15">
        <v>1</v>
      </c>
      <c r="AB568" s="15">
        <v>1</v>
      </c>
      <c r="AF568" s="15">
        <v>1</v>
      </c>
      <c r="AJ568" s="15">
        <v>1</v>
      </c>
      <c r="BD568" s="17">
        <f t="shared" si="85"/>
        <v>3</v>
      </c>
      <c r="BE568" s="17">
        <f t="shared" si="80"/>
        <v>2</v>
      </c>
      <c r="BF568" s="17">
        <f t="shared" si="86"/>
        <v>0</v>
      </c>
      <c r="BG568" s="17">
        <f t="shared" si="81"/>
        <v>0</v>
      </c>
      <c r="BH568" s="17">
        <f t="shared" si="82"/>
        <v>3</v>
      </c>
      <c r="BI568" s="17">
        <f t="shared" si="82"/>
        <v>2</v>
      </c>
      <c r="BJ568" s="17">
        <f t="shared" si="83"/>
        <v>19</v>
      </c>
      <c r="BK568" s="41"/>
    </row>
    <row r="569" spans="1:63" ht="12.75">
      <c r="A569" s="31"/>
      <c r="D569" s="15">
        <v>20</v>
      </c>
      <c r="E569" s="16" t="s">
        <v>372</v>
      </c>
      <c r="F569" s="32" t="s">
        <v>62</v>
      </c>
      <c r="H569" s="31"/>
      <c r="AF569" s="15">
        <v>1</v>
      </c>
      <c r="BD569" s="17">
        <f t="shared" si="85"/>
        <v>1</v>
      </c>
      <c r="BE569" s="17">
        <f aca="true" t="shared" si="88" ref="BE569:BE632">BA569+AW569+AS569+AO569+AK569+AG569+AC569+Y569+U569+Q569+N569+L569+J569+H569</f>
        <v>0</v>
      </c>
      <c r="BF569" s="17">
        <f t="shared" si="86"/>
        <v>0</v>
      </c>
      <c r="BG569" s="17">
        <f aca="true" t="shared" si="89" ref="BG569:BG632">BC569+AY569+AU569+AQ569+AM569+AI569+AE569+AA569+W569+S569+O569+M569+K569+I569</f>
        <v>0</v>
      </c>
      <c r="BH569" s="17">
        <f aca="true" t="shared" si="90" ref="BH569:BI632">BD569+BF569</f>
        <v>1</v>
      </c>
      <c r="BI569" s="17">
        <f t="shared" si="90"/>
        <v>0</v>
      </c>
      <c r="BJ569" s="17">
        <f aca="true" t="shared" si="91" ref="BJ569:BJ632">D569</f>
        <v>20</v>
      </c>
      <c r="BK569" s="41"/>
    </row>
    <row r="570" spans="1:63" ht="12.75">
      <c r="A570" s="31"/>
      <c r="D570" s="15">
        <v>21</v>
      </c>
      <c r="E570" s="16" t="s">
        <v>372</v>
      </c>
      <c r="F570" s="32" t="s">
        <v>60</v>
      </c>
      <c r="H570" s="31"/>
      <c r="L570" s="15">
        <v>1</v>
      </c>
      <c r="N570" s="15">
        <v>5</v>
      </c>
      <c r="Q570" s="15">
        <v>9</v>
      </c>
      <c r="T570" s="15">
        <v>1</v>
      </c>
      <c r="U570" s="15">
        <v>33</v>
      </c>
      <c r="Y570" s="15">
        <v>10</v>
      </c>
      <c r="AB570" s="15">
        <v>10</v>
      </c>
      <c r="AC570" s="15">
        <v>11</v>
      </c>
      <c r="AF570" s="15">
        <v>5</v>
      </c>
      <c r="AG570" s="15">
        <v>1</v>
      </c>
      <c r="AJ570" s="15">
        <v>2</v>
      </c>
      <c r="AK570" s="15">
        <v>1</v>
      </c>
      <c r="AN570" s="15">
        <v>3</v>
      </c>
      <c r="AR570" s="15">
        <v>3</v>
      </c>
      <c r="BD570" s="17">
        <f t="shared" si="85"/>
        <v>24</v>
      </c>
      <c r="BE570" s="17">
        <f t="shared" si="88"/>
        <v>71</v>
      </c>
      <c r="BF570" s="17">
        <f t="shared" si="86"/>
        <v>0</v>
      </c>
      <c r="BG570" s="17">
        <f t="shared" si="89"/>
        <v>0</v>
      </c>
      <c r="BH570" s="17">
        <f t="shared" si="90"/>
        <v>24</v>
      </c>
      <c r="BI570" s="17">
        <f t="shared" si="90"/>
        <v>71</v>
      </c>
      <c r="BJ570" s="17">
        <f t="shared" si="91"/>
        <v>21</v>
      </c>
      <c r="BK570" s="41"/>
    </row>
    <row r="571" spans="1:63" ht="12.75">
      <c r="A571" s="31"/>
      <c r="C571" s="15" t="s">
        <v>55</v>
      </c>
      <c r="E571" s="16" t="s">
        <v>373</v>
      </c>
      <c r="F571" s="32"/>
      <c r="H571" s="31"/>
      <c r="BD571" s="17">
        <f t="shared" si="85"/>
        <v>0</v>
      </c>
      <c r="BE571" s="17">
        <f t="shared" si="88"/>
        <v>0</v>
      </c>
      <c r="BF571" s="17">
        <f t="shared" si="86"/>
        <v>0</v>
      </c>
      <c r="BG571" s="17">
        <f t="shared" si="89"/>
        <v>0</v>
      </c>
      <c r="BH571" s="17">
        <f t="shared" si="90"/>
        <v>0</v>
      </c>
      <c r="BI571" s="17">
        <f t="shared" si="90"/>
        <v>0</v>
      </c>
      <c r="BJ571" s="17">
        <f t="shared" si="91"/>
        <v>0</v>
      </c>
      <c r="BK571" s="41"/>
    </row>
    <row r="572" spans="1:63" ht="12.75">
      <c r="A572" s="31"/>
      <c r="D572" s="15">
        <v>22</v>
      </c>
      <c r="E572" s="16" t="s">
        <v>374</v>
      </c>
      <c r="F572" s="32" t="s">
        <v>62</v>
      </c>
      <c r="H572" s="31"/>
      <c r="AB572" s="15">
        <v>13</v>
      </c>
      <c r="AC572" s="15">
        <v>1</v>
      </c>
      <c r="AF572" s="15">
        <v>8</v>
      </c>
      <c r="AJ572" s="15">
        <v>4</v>
      </c>
      <c r="AN572" s="15">
        <v>2</v>
      </c>
      <c r="AR572" s="15">
        <v>1</v>
      </c>
      <c r="AV572" s="15">
        <v>2</v>
      </c>
      <c r="BD572" s="17">
        <f t="shared" si="85"/>
        <v>30</v>
      </c>
      <c r="BE572" s="17">
        <f t="shared" si="88"/>
        <v>1</v>
      </c>
      <c r="BF572" s="17">
        <f t="shared" si="86"/>
        <v>0</v>
      </c>
      <c r="BG572" s="17">
        <f t="shared" si="89"/>
        <v>0</v>
      </c>
      <c r="BH572" s="17">
        <f t="shared" si="90"/>
        <v>30</v>
      </c>
      <c r="BI572" s="17">
        <f t="shared" si="90"/>
        <v>1</v>
      </c>
      <c r="BJ572" s="17">
        <f t="shared" si="91"/>
        <v>22</v>
      </c>
      <c r="BK572" s="41"/>
    </row>
    <row r="573" spans="1:63" ht="12.75">
      <c r="A573" s="31"/>
      <c r="D573" s="15">
        <v>23</v>
      </c>
      <c r="E573" s="16" t="s">
        <v>375</v>
      </c>
      <c r="F573" s="32" t="s">
        <v>61</v>
      </c>
      <c r="H573" s="31"/>
      <c r="T573" s="15">
        <v>1</v>
      </c>
      <c r="U573" s="15">
        <v>2</v>
      </c>
      <c r="X573" s="15">
        <v>2</v>
      </c>
      <c r="Y573" s="15">
        <v>1</v>
      </c>
      <c r="AB573" s="15">
        <v>10</v>
      </c>
      <c r="AC573" s="15">
        <v>3</v>
      </c>
      <c r="AF573" s="15">
        <v>17</v>
      </c>
      <c r="AJ573" s="15">
        <v>4</v>
      </c>
      <c r="AN573" s="15">
        <v>1</v>
      </c>
      <c r="AR573" s="15">
        <v>1</v>
      </c>
      <c r="BD573" s="17">
        <f t="shared" si="85"/>
        <v>36</v>
      </c>
      <c r="BE573" s="17">
        <f t="shared" si="88"/>
        <v>6</v>
      </c>
      <c r="BF573" s="17">
        <f t="shared" si="86"/>
        <v>0</v>
      </c>
      <c r="BG573" s="17">
        <f t="shared" si="89"/>
        <v>0</v>
      </c>
      <c r="BH573" s="17">
        <f t="shared" si="90"/>
        <v>36</v>
      </c>
      <c r="BI573" s="17">
        <f t="shared" si="90"/>
        <v>6</v>
      </c>
      <c r="BJ573" s="17">
        <f t="shared" si="91"/>
        <v>23</v>
      </c>
      <c r="BK573" s="41"/>
    </row>
    <row r="574" spans="1:63" ht="12.75">
      <c r="A574" s="31"/>
      <c r="D574" s="15">
        <v>24</v>
      </c>
      <c r="E574" s="16" t="s">
        <v>375</v>
      </c>
      <c r="F574" s="32" t="s">
        <v>60</v>
      </c>
      <c r="H574" s="31"/>
      <c r="U574" s="15">
        <v>1</v>
      </c>
      <c r="X574" s="15">
        <v>1</v>
      </c>
      <c r="AB574" s="15">
        <v>1</v>
      </c>
      <c r="AC574" s="15">
        <v>2</v>
      </c>
      <c r="AF574" s="15">
        <v>9</v>
      </c>
      <c r="AG574" s="15">
        <v>1</v>
      </c>
      <c r="AJ574" s="15">
        <v>3</v>
      </c>
      <c r="AN574" s="15">
        <v>1</v>
      </c>
      <c r="BD574" s="17">
        <f t="shared" si="85"/>
        <v>15</v>
      </c>
      <c r="BE574" s="17">
        <f t="shared" si="88"/>
        <v>4</v>
      </c>
      <c r="BF574" s="17">
        <f t="shared" si="86"/>
        <v>0</v>
      </c>
      <c r="BG574" s="17">
        <f t="shared" si="89"/>
        <v>0</v>
      </c>
      <c r="BH574" s="17">
        <f t="shared" si="90"/>
        <v>15</v>
      </c>
      <c r="BI574" s="17">
        <f t="shared" si="90"/>
        <v>4</v>
      </c>
      <c r="BJ574" s="17">
        <f t="shared" si="91"/>
        <v>24</v>
      </c>
      <c r="BK574" s="41"/>
    </row>
    <row r="575" spans="1:63" ht="12.75">
      <c r="A575" s="31"/>
      <c r="E575" s="16" t="s">
        <v>376</v>
      </c>
      <c r="F575" s="32" t="s">
        <v>61</v>
      </c>
      <c r="H575" s="31"/>
      <c r="Q575" s="15">
        <v>1</v>
      </c>
      <c r="T575" s="15">
        <v>10</v>
      </c>
      <c r="U575" s="15">
        <v>38</v>
      </c>
      <c r="X575" s="15">
        <v>11</v>
      </c>
      <c r="Y575" s="15">
        <v>23</v>
      </c>
      <c r="AB575" s="15">
        <v>213</v>
      </c>
      <c r="AC575" s="15">
        <v>56</v>
      </c>
      <c r="AF575" s="15">
        <v>398</v>
      </c>
      <c r="AG575" s="15">
        <v>23</v>
      </c>
      <c r="AJ575" s="15">
        <v>201</v>
      </c>
      <c r="AK575" s="15">
        <v>11</v>
      </c>
      <c r="AL575" s="15">
        <v>3</v>
      </c>
      <c r="AN575" s="15">
        <v>95</v>
      </c>
      <c r="AO575" s="15">
        <v>4</v>
      </c>
      <c r="AP575" s="15">
        <v>1</v>
      </c>
      <c r="AR575" s="15">
        <v>48</v>
      </c>
      <c r="AS575" s="15">
        <v>2</v>
      </c>
      <c r="AT575" s="15">
        <v>1</v>
      </c>
      <c r="AV575" s="15">
        <v>49</v>
      </c>
      <c r="AW575" s="15">
        <v>3</v>
      </c>
      <c r="BD575" s="17">
        <f t="shared" si="85"/>
        <v>1025</v>
      </c>
      <c r="BE575" s="17">
        <f t="shared" si="88"/>
        <v>161</v>
      </c>
      <c r="BF575" s="17">
        <f t="shared" si="86"/>
        <v>5</v>
      </c>
      <c r="BG575" s="17">
        <f t="shared" si="89"/>
        <v>0</v>
      </c>
      <c r="BH575" s="17">
        <f t="shared" si="90"/>
        <v>1030</v>
      </c>
      <c r="BI575" s="17">
        <f t="shared" si="90"/>
        <v>161</v>
      </c>
      <c r="BJ575" s="17">
        <f t="shared" si="91"/>
        <v>0</v>
      </c>
      <c r="BK575" s="41"/>
    </row>
    <row r="576" spans="1:63" ht="12.75">
      <c r="A576" s="31"/>
      <c r="E576" s="16" t="s">
        <v>376</v>
      </c>
      <c r="F576" s="32" t="s">
        <v>59</v>
      </c>
      <c r="H576" s="31"/>
      <c r="U576" s="15">
        <v>1</v>
      </c>
      <c r="Y576" s="15">
        <v>1</v>
      </c>
      <c r="AB576" s="15">
        <v>1</v>
      </c>
      <c r="AF576" s="15">
        <v>1</v>
      </c>
      <c r="AJ576" s="15">
        <v>1</v>
      </c>
      <c r="BD576" s="17">
        <f t="shared" si="85"/>
        <v>3</v>
      </c>
      <c r="BE576" s="17">
        <f t="shared" si="88"/>
        <v>2</v>
      </c>
      <c r="BF576" s="17">
        <f t="shared" si="86"/>
        <v>0</v>
      </c>
      <c r="BG576" s="17">
        <f t="shared" si="89"/>
        <v>0</v>
      </c>
      <c r="BH576" s="17">
        <f t="shared" si="90"/>
        <v>3</v>
      </c>
      <c r="BI576" s="17">
        <f t="shared" si="90"/>
        <v>2</v>
      </c>
      <c r="BJ576" s="17">
        <f t="shared" si="91"/>
        <v>0</v>
      </c>
      <c r="BK576" s="41"/>
    </row>
    <row r="577" spans="1:63" ht="12.75">
      <c r="A577" s="31"/>
      <c r="E577" s="16" t="s">
        <v>376</v>
      </c>
      <c r="F577" s="32" t="s">
        <v>62</v>
      </c>
      <c r="H577" s="31"/>
      <c r="AB577" s="15">
        <v>13</v>
      </c>
      <c r="AC577" s="15">
        <v>3</v>
      </c>
      <c r="AF577" s="15">
        <v>9</v>
      </c>
      <c r="AJ577" s="15">
        <v>4</v>
      </c>
      <c r="AN577" s="15">
        <v>2</v>
      </c>
      <c r="AR577" s="15">
        <v>1</v>
      </c>
      <c r="AV577" s="15">
        <v>2</v>
      </c>
      <c r="BD577" s="17">
        <f t="shared" si="85"/>
        <v>31</v>
      </c>
      <c r="BE577" s="17">
        <f t="shared" si="88"/>
        <v>3</v>
      </c>
      <c r="BF577" s="17">
        <f t="shared" si="86"/>
        <v>0</v>
      </c>
      <c r="BG577" s="17">
        <f t="shared" si="89"/>
        <v>0</v>
      </c>
      <c r="BH577" s="17">
        <f t="shared" si="90"/>
        <v>31</v>
      </c>
      <c r="BI577" s="17">
        <f t="shared" si="90"/>
        <v>3</v>
      </c>
      <c r="BJ577" s="17">
        <f t="shared" si="91"/>
        <v>0</v>
      </c>
      <c r="BK577" s="41"/>
    </row>
    <row r="578" spans="1:63" ht="12.75">
      <c r="A578" s="31"/>
      <c r="E578" s="16" t="s">
        <v>376</v>
      </c>
      <c r="F578" s="32" t="s">
        <v>60</v>
      </c>
      <c r="H578" s="31">
        <v>9</v>
      </c>
      <c r="J578" s="15">
        <v>21</v>
      </c>
      <c r="L578" s="15">
        <v>28</v>
      </c>
      <c r="N578" s="15">
        <v>104</v>
      </c>
      <c r="Q578" s="15">
        <v>164</v>
      </c>
      <c r="T578" s="15">
        <v>9</v>
      </c>
      <c r="U578" s="15">
        <v>362</v>
      </c>
      <c r="X578" s="15">
        <v>46</v>
      </c>
      <c r="Y578" s="15">
        <v>111</v>
      </c>
      <c r="AB578" s="15">
        <v>304</v>
      </c>
      <c r="AC578" s="15">
        <v>117</v>
      </c>
      <c r="AF578" s="15">
        <v>226</v>
      </c>
      <c r="AG578" s="15">
        <v>23</v>
      </c>
      <c r="AJ578" s="15">
        <v>105</v>
      </c>
      <c r="AK578" s="15">
        <v>7</v>
      </c>
      <c r="AN578" s="15">
        <v>36</v>
      </c>
      <c r="AO578" s="15">
        <v>2</v>
      </c>
      <c r="AR578" s="15">
        <v>21</v>
      </c>
      <c r="AS578" s="15">
        <v>1</v>
      </c>
      <c r="AV578" s="15">
        <v>4</v>
      </c>
      <c r="AW578" s="15">
        <v>3</v>
      </c>
      <c r="BD578" s="17">
        <f t="shared" si="85"/>
        <v>751</v>
      </c>
      <c r="BE578" s="17">
        <f t="shared" si="88"/>
        <v>952</v>
      </c>
      <c r="BF578" s="17">
        <f t="shared" si="86"/>
        <v>0</v>
      </c>
      <c r="BG578" s="17">
        <f t="shared" si="89"/>
        <v>0</v>
      </c>
      <c r="BH578" s="17">
        <f t="shared" si="90"/>
        <v>751</v>
      </c>
      <c r="BI578" s="17">
        <f t="shared" si="90"/>
        <v>952</v>
      </c>
      <c r="BJ578" s="17">
        <f t="shared" si="91"/>
        <v>0</v>
      </c>
      <c r="BK578" s="41"/>
    </row>
    <row r="579" spans="1:63" ht="12.75">
      <c r="A579" s="31"/>
      <c r="E579" s="16" t="s">
        <v>377</v>
      </c>
      <c r="F579" s="32"/>
      <c r="H579" s="31">
        <f>H575+H576+H577+H578</f>
        <v>9</v>
      </c>
      <c r="I579" s="15">
        <f aca="true" t="shared" si="92" ref="I579:BC579">I575+I576+I577+I578</f>
        <v>0</v>
      </c>
      <c r="J579" s="15">
        <f t="shared" si="92"/>
        <v>21</v>
      </c>
      <c r="K579" s="15">
        <f t="shared" si="92"/>
        <v>0</v>
      </c>
      <c r="L579" s="15">
        <f t="shared" si="92"/>
        <v>28</v>
      </c>
      <c r="M579" s="15">
        <f t="shared" si="92"/>
        <v>0</v>
      </c>
      <c r="N579" s="15">
        <f t="shared" si="92"/>
        <v>104</v>
      </c>
      <c r="O579" s="15">
        <f t="shared" si="92"/>
        <v>0</v>
      </c>
      <c r="P579" s="15">
        <f t="shared" si="92"/>
        <v>0</v>
      </c>
      <c r="Q579" s="15">
        <f t="shared" si="92"/>
        <v>165</v>
      </c>
      <c r="R579" s="15">
        <f t="shared" si="92"/>
        <v>0</v>
      </c>
      <c r="S579" s="15">
        <f t="shared" si="92"/>
        <v>0</v>
      </c>
      <c r="T579" s="15">
        <f t="shared" si="92"/>
        <v>19</v>
      </c>
      <c r="U579" s="15">
        <f t="shared" si="92"/>
        <v>401</v>
      </c>
      <c r="V579" s="15">
        <f t="shared" si="92"/>
        <v>0</v>
      </c>
      <c r="W579" s="15">
        <f t="shared" si="92"/>
        <v>0</v>
      </c>
      <c r="X579" s="15">
        <f t="shared" si="92"/>
        <v>57</v>
      </c>
      <c r="Y579" s="15">
        <f t="shared" si="92"/>
        <v>135</v>
      </c>
      <c r="Z579" s="15">
        <f t="shared" si="92"/>
        <v>0</v>
      </c>
      <c r="AA579" s="15">
        <f t="shared" si="92"/>
        <v>0</v>
      </c>
      <c r="AB579" s="15">
        <f t="shared" si="92"/>
        <v>531</v>
      </c>
      <c r="AC579" s="15">
        <f t="shared" si="92"/>
        <v>176</v>
      </c>
      <c r="AD579" s="15">
        <f t="shared" si="92"/>
        <v>0</v>
      </c>
      <c r="AE579" s="15">
        <f t="shared" si="92"/>
        <v>0</v>
      </c>
      <c r="AF579" s="15">
        <f t="shared" si="92"/>
        <v>634</v>
      </c>
      <c r="AG579" s="15">
        <f t="shared" si="92"/>
        <v>46</v>
      </c>
      <c r="AH579" s="15">
        <f t="shared" si="92"/>
        <v>0</v>
      </c>
      <c r="AI579" s="15">
        <f t="shared" si="92"/>
        <v>0</v>
      </c>
      <c r="AJ579" s="15">
        <f t="shared" si="92"/>
        <v>311</v>
      </c>
      <c r="AK579" s="15">
        <f t="shared" si="92"/>
        <v>18</v>
      </c>
      <c r="AL579" s="15">
        <f t="shared" si="92"/>
        <v>3</v>
      </c>
      <c r="AM579" s="15">
        <f t="shared" si="92"/>
        <v>0</v>
      </c>
      <c r="AN579" s="15">
        <f t="shared" si="92"/>
        <v>133</v>
      </c>
      <c r="AO579" s="15">
        <f t="shared" si="92"/>
        <v>6</v>
      </c>
      <c r="AP579" s="15">
        <f t="shared" si="92"/>
        <v>1</v>
      </c>
      <c r="AQ579" s="15">
        <f t="shared" si="92"/>
        <v>0</v>
      </c>
      <c r="AR579" s="15">
        <f t="shared" si="92"/>
        <v>70</v>
      </c>
      <c r="AS579" s="15">
        <f t="shared" si="92"/>
        <v>3</v>
      </c>
      <c r="AT579" s="15">
        <f t="shared" si="92"/>
        <v>1</v>
      </c>
      <c r="AU579" s="15">
        <f t="shared" si="92"/>
        <v>0</v>
      </c>
      <c r="AV579" s="15">
        <f t="shared" si="92"/>
        <v>55</v>
      </c>
      <c r="AW579" s="15">
        <f t="shared" si="92"/>
        <v>6</v>
      </c>
      <c r="AX579" s="15">
        <f t="shared" si="92"/>
        <v>0</v>
      </c>
      <c r="AY579" s="15">
        <f t="shared" si="92"/>
        <v>0</v>
      </c>
      <c r="AZ579" s="15">
        <f t="shared" si="92"/>
        <v>0</v>
      </c>
      <c r="BA579" s="15">
        <f t="shared" si="92"/>
        <v>0</v>
      </c>
      <c r="BB579" s="15">
        <f t="shared" si="92"/>
        <v>0</v>
      </c>
      <c r="BC579" s="15">
        <f t="shared" si="92"/>
        <v>0</v>
      </c>
      <c r="BD579" s="17">
        <f t="shared" si="85"/>
        <v>1810</v>
      </c>
      <c r="BE579" s="17">
        <f t="shared" si="88"/>
        <v>1118</v>
      </c>
      <c r="BF579" s="17">
        <f t="shared" si="86"/>
        <v>5</v>
      </c>
      <c r="BG579" s="17">
        <f t="shared" si="89"/>
        <v>0</v>
      </c>
      <c r="BH579" s="17">
        <f t="shared" si="90"/>
        <v>1815</v>
      </c>
      <c r="BI579" s="17">
        <f t="shared" si="90"/>
        <v>1118</v>
      </c>
      <c r="BJ579" s="17">
        <f t="shared" si="91"/>
        <v>0</v>
      </c>
      <c r="BK579" s="41"/>
    </row>
    <row r="580" spans="1:63" ht="12.75">
      <c r="A580" s="31"/>
      <c r="B580" s="15" t="s">
        <v>378</v>
      </c>
      <c r="E580" s="16" t="s">
        <v>379</v>
      </c>
      <c r="F580" s="32"/>
      <c r="H580" s="31"/>
      <c r="BD580" s="17">
        <f t="shared" si="85"/>
        <v>0</v>
      </c>
      <c r="BE580" s="17">
        <f t="shared" si="88"/>
        <v>0</v>
      </c>
      <c r="BF580" s="17">
        <f t="shared" si="86"/>
        <v>0</v>
      </c>
      <c r="BG580" s="17">
        <f t="shared" si="89"/>
        <v>0</v>
      </c>
      <c r="BH580" s="17">
        <f t="shared" si="90"/>
        <v>0</v>
      </c>
      <c r="BI580" s="17">
        <f t="shared" si="90"/>
        <v>0</v>
      </c>
      <c r="BJ580" s="17">
        <f t="shared" si="91"/>
        <v>0</v>
      </c>
      <c r="BK580" s="41"/>
    </row>
    <row r="581" spans="1:63" ht="12.75">
      <c r="A581" s="31"/>
      <c r="C581" s="15" t="s">
        <v>58</v>
      </c>
      <c r="E581" s="16" t="s">
        <v>380</v>
      </c>
      <c r="F581" s="32"/>
      <c r="H581" s="31"/>
      <c r="BD581" s="17">
        <f t="shared" si="85"/>
        <v>0</v>
      </c>
      <c r="BE581" s="17">
        <f t="shared" si="88"/>
        <v>0</v>
      </c>
      <c r="BF581" s="17">
        <f t="shared" si="86"/>
        <v>0</v>
      </c>
      <c r="BG581" s="17">
        <f t="shared" si="89"/>
        <v>0</v>
      </c>
      <c r="BH581" s="17">
        <f t="shared" si="90"/>
        <v>0</v>
      </c>
      <c r="BI581" s="17">
        <f t="shared" si="90"/>
        <v>0</v>
      </c>
      <c r="BJ581" s="17">
        <f t="shared" si="91"/>
        <v>0</v>
      </c>
      <c r="BK581" s="41"/>
    </row>
    <row r="582" spans="1:63" ht="12.75">
      <c r="A582" s="31"/>
      <c r="D582" s="15">
        <v>25</v>
      </c>
      <c r="E582" s="16" t="s">
        <v>381</v>
      </c>
      <c r="F582" s="32" t="s">
        <v>62</v>
      </c>
      <c r="H582" s="31"/>
      <c r="AF582" s="15">
        <v>1</v>
      </c>
      <c r="AJ582" s="15">
        <v>1</v>
      </c>
      <c r="BD582" s="17">
        <f t="shared" si="85"/>
        <v>2</v>
      </c>
      <c r="BE582" s="17">
        <f t="shared" si="88"/>
        <v>0</v>
      </c>
      <c r="BF582" s="17">
        <f t="shared" si="86"/>
        <v>0</v>
      </c>
      <c r="BG582" s="17">
        <f t="shared" si="89"/>
        <v>0</v>
      </c>
      <c r="BH582" s="17">
        <f t="shared" si="90"/>
        <v>2</v>
      </c>
      <c r="BI582" s="17">
        <f t="shared" si="90"/>
        <v>0</v>
      </c>
      <c r="BJ582" s="17">
        <f t="shared" si="91"/>
        <v>25</v>
      </c>
      <c r="BK582" s="41"/>
    </row>
    <row r="583" spans="1:63" ht="12.75">
      <c r="A583" s="31"/>
      <c r="D583" s="15">
        <v>26</v>
      </c>
      <c r="E583" s="16" t="s">
        <v>381</v>
      </c>
      <c r="F583" s="32" t="s">
        <v>60</v>
      </c>
      <c r="H583" s="31"/>
      <c r="J583" s="15">
        <v>1</v>
      </c>
      <c r="L583" s="15">
        <v>1</v>
      </c>
      <c r="N583" s="15">
        <v>1</v>
      </c>
      <c r="Q583" s="15">
        <v>4</v>
      </c>
      <c r="U583" s="15">
        <v>10</v>
      </c>
      <c r="Y583" s="15">
        <v>5</v>
      </c>
      <c r="AB583" s="15">
        <v>13</v>
      </c>
      <c r="AC583" s="15">
        <v>9</v>
      </c>
      <c r="AF583" s="15">
        <v>20</v>
      </c>
      <c r="AG583" s="15">
        <v>5</v>
      </c>
      <c r="AJ583" s="15">
        <v>14</v>
      </c>
      <c r="AK583" s="15">
        <v>1</v>
      </c>
      <c r="AN583" s="15">
        <v>6</v>
      </c>
      <c r="AR583" s="15">
        <v>3</v>
      </c>
      <c r="AV583" s="15">
        <v>3</v>
      </c>
      <c r="BD583" s="17">
        <f t="shared" si="85"/>
        <v>59</v>
      </c>
      <c r="BE583" s="17">
        <f t="shared" si="88"/>
        <v>37</v>
      </c>
      <c r="BF583" s="17">
        <f t="shared" si="86"/>
        <v>0</v>
      </c>
      <c r="BG583" s="17">
        <f t="shared" si="89"/>
        <v>0</v>
      </c>
      <c r="BH583" s="17">
        <f t="shared" si="90"/>
        <v>59</v>
      </c>
      <c r="BI583" s="17">
        <f t="shared" si="90"/>
        <v>37</v>
      </c>
      <c r="BJ583" s="17">
        <f t="shared" si="91"/>
        <v>26</v>
      </c>
      <c r="BK583" s="41"/>
    </row>
    <row r="584" spans="1:63" ht="12.75">
      <c r="A584" s="31"/>
      <c r="D584" s="15">
        <v>27</v>
      </c>
      <c r="E584" s="16" t="s">
        <v>382</v>
      </c>
      <c r="F584" s="32" t="s">
        <v>61</v>
      </c>
      <c r="H584" s="31"/>
      <c r="Q584" s="15">
        <v>1</v>
      </c>
      <c r="T584" s="15">
        <v>1</v>
      </c>
      <c r="U584" s="15">
        <v>3</v>
      </c>
      <c r="X584" s="15">
        <v>4</v>
      </c>
      <c r="Y584" s="15">
        <v>4</v>
      </c>
      <c r="AB584" s="15">
        <v>43</v>
      </c>
      <c r="AC584" s="15">
        <v>7</v>
      </c>
      <c r="AF584" s="15">
        <v>67</v>
      </c>
      <c r="AG584" s="15">
        <v>4</v>
      </c>
      <c r="AH584" s="15">
        <v>2</v>
      </c>
      <c r="AI584" s="15">
        <v>1</v>
      </c>
      <c r="AJ584" s="15">
        <v>40</v>
      </c>
      <c r="AK584" s="15">
        <v>1</v>
      </c>
      <c r="AL584" s="15">
        <v>4</v>
      </c>
      <c r="AN584" s="15">
        <v>16</v>
      </c>
      <c r="AR584" s="15">
        <v>5</v>
      </c>
      <c r="AS584" s="15">
        <v>2</v>
      </c>
      <c r="AT584" s="15">
        <v>1</v>
      </c>
      <c r="AV584" s="15">
        <v>3</v>
      </c>
      <c r="AX584" s="15">
        <v>2</v>
      </c>
      <c r="BD584" s="17">
        <f t="shared" si="85"/>
        <v>179</v>
      </c>
      <c r="BE584" s="17">
        <f t="shared" si="88"/>
        <v>22</v>
      </c>
      <c r="BF584" s="17">
        <f t="shared" si="86"/>
        <v>9</v>
      </c>
      <c r="BG584" s="17">
        <f t="shared" si="89"/>
        <v>1</v>
      </c>
      <c r="BH584" s="17">
        <f t="shared" si="90"/>
        <v>188</v>
      </c>
      <c r="BI584" s="17">
        <f t="shared" si="90"/>
        <v>23</v>
      </c>
      <c r="BJ584" s="17">
        <f t="shared" si="91"/>
        <v>27</v>
      </c>
      <c r="BK584" s="41"/>
    </row>
    <row r="585" spans="1:63" ht="12.75">
      <c r="A585" s="31"/>
      <c r="D585" s="15">
        <v>28</v>
      </c>
      <c r="E585" s="16" t="s">
        <v>382</v>
      </c>
      <c r="F585" s="32" t="s">
        <v>59</v>
      </c>
      <c r="H585" s="31"/>
      <c r="U585" s="15">
        <v>1</v>
      </c>
      <c r="AB585" s="15">
        <v>1</v>
      </c>
      <c r="AC585" s="15">
        <v>2</v>
      </c>
      <c r="BD585" s="17">
        <f t="shared" si="85"/>
        <v>1</v>
      </c>
      <c r="BE585" s="17">
        <f t="shared" si="88"/>
        <v>3</v>
      </c>
      <c r="BF585" s="17">
        <f t="shared" si="86"/>
        <v>0</v>
      </c>
      <c r="BG585" s="17">
        <f t="shared" si="89"/>
        <v>0</v>
      </c>
      <c r="BH585" s="17">
        <f t="shared" si="90"/>
        <v>1</v>
      </c>
      <c r="BI585" s="17">
        <f t="shared" si="90"/>
        <v>3</v>
      </c>
      <c r="BJ585" s="17">
        <f t="shared" si="91"/>
        <v>28</v>
      </c>
      <c r="BK585" s="41"/>
    </row>
    <row r="586" spans="1:63" ht="12.75">
      <c r="A586" s="31"/>
      <c r="D586" s="15">
        <v>29</v>
      </c>
      <c r="E586" s="16" t="s">
        <v>383</v>
      </c>
      <c r="F586" s="32" t="s">
        <v>61</v>
      </c>
      <c r="H586" s="31"/>
      <c r="Q586" s="15">
        <v>1</v>
      </c>
      <c r="T586" s="15">
        <v>1</v>
      </c>
      <c r="U586" s="15">
        <v>1</v>
      </c>
      <c r="X586" s="15">
        <v>1</v>
      </c>
      <c r="AB586" s="15">
        <v>21</v>
      </c>
      <c r="AC586" s="15">
        <v>5</v>
      </c>
      <c r="AF586" s="15">
        <v>41</v>
      </c>
      <c r="AG586" s="15">
        <v>7</v>
      </c>
      <c r="AH586" s="15">
        <v>2</v>
      </c>
      <c r="AJ586" s="15">
        <v>30</v>
      </c>
      <c r="AL586" s="15">
        <v>3</v>
      </c>
      <c r="AN586" s="15">
        <v>10</v>
      </c>
      <c r="AO586" s="15">
        <v>1</v>
      </c>
      <c r="AP586" s="15">
        <v>2</v>
      </c>
      <c r="AR586" s="15">
        <v>9</v>
      </c>
      <c r="AT586" s="15">
        <v>3</v>
      </c>
      <c r="AV586" s="15">
        <v>4</v>
      </c>
      <c r="AW586" s="15">
        <v>1</v>
      </c>
      <c r="BD586" s="17">
        <f t="shared" si="85"/>
        <v>117</v>
      </c>
      <c r="BE586" s="17">
        <f t="shared" si="88"/>
        <v>16</v>
      </c>
      <c r="BF586" s="17">
        <f t="shared" si="86"/>
        <v>10</v>
      </c>
      <c r="BG586" s="17">
        <f t="shared" si="89"/>
        <v>0</v>
      </c>
      <c r="BH586" s="17">
        <f t="shared" si="90"/>
        <v>127</v>
      </c>
      <c r="BI586" s="17">
        <f t="shared" si="90"/>
        <v>16</v>
      </c>
      <c r="BJ586" s="17">
        <f t="shared" si="91"/>
        <v>29</v>
      </c>
      <c r="BK586" s="41"/>
    </row>
    <row r="587" spans="1:63" ht="12.75">
      <c r="A587" s="31"/>
      <c r="D587" s="15">
        <v>30</v>
      </c>
      <c r="E587" s="16" t="s">
        <v>383</v>
      </c>
      <c r="F587" s="32" t="s">
        <v>59</v>
      </c>
      <c r="H587" s="31"/>
      <c r="AC587" s="15">
        <v>1</v>
      </c>
      <c r="AF587" s="15">
        <v>1</v>
      </c>
      <c r="BD587" s="17">
        <f t="shared" si="85"/>
        <v>1</v>
      </c>
      <c r="BE587" s="17">
        <f t="shared" si="88"/>
        <v>1</v>
      </c>
      <c r="BF587" s="17">
        <f t="shared" si="86"/>
        <v>0</v>
      </c>
      <c r="BG587" s="17">
        <f t="shared" si="89"/>
        <v>0</v>
      </c>
      <c r="BH587" s="17">
        <f t="shared" si="90"/>
        <v>1</v>
      </c>
      <c r="BI587" s="17">
        <f t="shared" si="90"/>
        <v>1</v>
      </c>
      <c r="BJ587" s="17">
        <f t="shared" si="91"/>
        <v>30</v>
      </c>
      <c r="BK587" s="41"/>
    </row>
    <row r="588" spans="1:63" ht="12.75">
      <c r="A588" s="31"/>
      <c r="D588" s="15">
        <v>31</v>
      </c>
      <c r="E588" s="16" t="s">
        <v>384</v>
      </c>
      <c r="F588" s="32" t="s">
        <v>62</v>
      </c>
      <c r="H588" s="31"/>
      <c r="N588" s="15">
        <v>1</v>
      </c>
      <c r="Q588" s="15">
        <v>6</v>
      </c>
      <c r="S588" s="15">
        <v>1</v>
      </c>
      <c r="U588" s="15">
        <v>4</v>
      </c>
      <c r="Y588" s="15">
        <v>1</v>
      </c>
      <c r="AB588" s="15">
        <v>1</v>
      </c>
      <c r="BD588" s="17">
        <f t="shared" si="85"/>
        <v>1</v>
      </c>
      <c r="BE588" s="17">
        <f t="shared" si="88"/>
        <v>12</v>
      </c>
      <c r="BF588" s="17">
        <f t="shared" si="86"/>
        <v>0</v>
      </c>
      <c r="BG588" s="17">
        <f t="shared" si="89"/>
        <v>1</v>
      </c>
      <c r="BH588" s="17">
        <f t="shared" si="90"/>
        <v>1</v>
      </c>
      <c r="BI588" s="17">
        <f t="shared" si="90"/>
        <v>13</v>
      </c>
      <c r="BJ588" s="17">
        <f t="shared" si="91"/>
        <v>31</v>
      </c>
      <c r="BK588" s="41"/>
    </row>
    <row r="589" spans="1:63" ht="12.75">
      <c r="A589" s="31"/>
      <c r="B589" s="15" t="s">
        <v>378</v>
      </c>
      <c r="C589" s="15" t="s">
        <v>54</v>
      </c>
      <c r="E589" s="16" t="s">
        <v>385</v>
      </c>
      <c r="F589" s="32"/>
      <c r="H589" s="31"/>
      <c r="BD589" s="17">
        <f aca="true" t="shared" si="93" ref="BD589:BD652">AZ589+AV589+AR589+AN589+AJ589+AF589+AB589+X589+T589+P589</f>
        <v>0</v>
      </c>
      <c r="BE589" s="17">
        <f t="shared" si="88"/>
        <v>0</v>
      </c>
      <c r="BF589" s="17">
        <f aca="true" t="shared" si="94" ref="BF589:BF652">BB589+AX589+AT589+AP589+AL589+AH589+AD589+Z589+V589+R589</f>
        <v>0</v>
      </c>
      <c r="BG589" s="17">
        <f t="shared" si="89"/>
        <v>0</v>
      </c>
      <c r="BH589" s="17">
        <f t="shared" si="90"/>
        <v>0</v>
      </c>
      <c r="BI589" s="17">
        <f t="shared" si="90"/>
        <v>0</v>
      </c>
      <c r="BJ589" s="17">
        <f t="shared" si="91"/>
        <v>0</v>
      </c>
      <c r="BK589" s="41">
        <v>320361</v>
      </c>
    </row>
    <row r="590" spans="1:63" ht="12.75">
      <c r="A590" s="31"/>
      <c r="D590" s="15">
        <v>1</v>
      </c>
      <c r="E590" s="16" t="s">
        <v>381</v>
      </c>
      <c r="F590" s="32" t="s">
        <v>60</v>
      </c>
      <c r="H590" s="31"/>
      <c r="L590" s="15">
        <v>1</v>
      </c>
      <c r="Q590" s="15">
        <v>1</v>
      </c>
      <c r="U590" s="15">
        <v>2</v>
      </c>
      <c r="AC590" s="15">
        <v>1</v>
      </c>
      <c r="BD590" s="17">
        <f t="shared" si="93"/>
        <v>0</v>
      </c>
      <c r="BE590" s="17">
        <f t="shared" si="88"/>
        <v>5</v>
      </c>
      <c r="BF590" s="17">
        <f t="shared" si="94"/>
        <v>0</v>
      </c>
      <c r="BG590" s="17">
        <f t="shared" si="89"/>
        <v>0</v>
      </c>
      <c r="BH590" s="17">
        <f t="shared" si="90"/>
        <v>0</v>
      </c>
      <c r="BI590" s="17">
        <f t="shared" si="90"/>
        <v>5</v>
      </c>
      <c r="BJ590" s="17">
        <f t="shared" si="91"/>
        <v>1</v>
      </c>
      <c r="BK590" s="41"/>
    </row>
    <row r="591" spans="1:63" ht="12.75">
      <c r="A591" s="31"/>
      <c r="D591" s="15">
        <v>2</v>
      </c>
      <c r="E591" s="16" t="s">
        <v>382</v>
      </c>
      <c r="F591" s="32" t="s">
        <v>61</v>
      </c>
      <c r="H591" s="31"/>
      <c r="N591" s="15">
        <v>2</v>
      </c>
      <c r="Q591" s="15">
        <v>9</v>
      </c>
      <c r="T591" s="15">
        <v>9</v>
      </c>
      <c r="U591" s="15">
        <v>8</v>
      </c>
      <c r="X591" s="15">
        <v>1</v>
      </c>
      <c r="Y591" s="15">
        <v>4</v>
      </c>
      <c r="Z591" s="15">
        <v>1</v>
      </c>
      <c r="AB591" s="15">
        <v>20</v>
      </c>
      <c r="AC591" s="15">
        <v>16</v>
      </c>
      <c r="AD591" s="15">
        <v>6</v>
      </c>
      <c r="AE591" s="15">
        <v>1</v>
      </c>
      <c r="AF591" s="15">
        <v>52</v>
      </c>
      <c r="AG591" s="15">
        <v>9</v>
      </c>
      <c r="AH591" s="15">
        <v>12</v>
      </c>
      <c r="AJ591" s="15">
        <v>17</v>
      </c>
      <c r="AK591" s="15">
        <v>3</v>
      </c>
      <c r="AL591" s="15">
        <v>11</v>
      </c>
      <c r="AN591" s="15">
        <v>8</v>
      </c>
      <c r="AO591" s="15">
        <v>2</v>
      </c>
      <c r="AP591" s="15">
        <v>2</v>
      </c>
      <c r="AR591" s="15">
        <v>3</v>
      </c>
      <c r="AS591" s="15">
        <v>1</v>
      </c>
      <c r="AT591" s="15">
        <v>2</v>
      </c>
      <c r="AV591" s="15">
        <v>3</v>
      </c>
      <c r="BD591" s="17">
        <f t="shared" si="93"/>
        <v>113</v>
      </c>
      <c r="BE591" s="17">
        <f t="shared" si="88"/>
        <v>54</v>
      </c>
      <c r="BF591" s="17">
        <f t="shared" si="94"/>
        <v>34</v>
      </c>
      <c r="BG591" s="17">
        <f t="shared" si="89"/>
        <v>1</v>
      </c>
      <c r="BH591" s="17">
        <f t="shared" si="90"/>
        <v>147</v>
      </c>
      <c r="BI591" s="17">
        <f t="shared" si="90"/>
        <v>55</v>
      </c>
      <c r="BJ591" s="17">
        <f t="shared" si="91"/>
        <v>2</v>
      </c>
      <c r="BK591" s="41"/>
    </row>
    <row r="592" spans="1:63" ht="12.75">
      <c r="A592" s="31"/>
      <c r="D592" s="15">
        <v>3</v>
      </c>
      <c r="E592" s="16" t="s">
        <v>382</v>
      </c>
      <c r="F592" s="32" t="s">
        <v>59</v>
      </c>
      <c r="H592" s="31"/>
      <c r="Q592" s="15">
        <v>1</v>
      </c>
      <c r="U592" s="15">
        <v>1</v>
      </c>
      <c r="AC592" s="15">
        <v>1</v>
      </c>
      <c r="BD592" s="17">
        <f t="shared" si="93"/>
        <v>0</v>
      </c>
      <c r="BE592" s="17">
        <f t="shared" si="88"/>
        <v>3</v>
      </c>
      <c r="BF592" s="17">
        <f t="shared" si="94"/>
        <v>0</v>
      </c>
      <c r="BG592" s="17">
        <f t="shared" si="89"/>
        <v>0</v>
      </c>
      <c r="BH592" s="17">
        <f t="shared" si="90"/>
        <v>0</v>
      </c>
      <c r="BI592" s="17">
        <f t="shared" si="90"/>
        <v>3</v>
      </c>
      <c r="BJ592" s="17">
        <f t="shared" si="91"/>
        <v>3</v>
      </c>
      <c r="BK592" s="41"/>
    </row>
    <row r="593" spans="1:63" ht="12.75">
      <c r="A593" s="31"/>
      <c r="D593" s="15">
        <v>4</v>
      </c>
      <c r="E593" s="16" t="s">
        <v>383</v>
      </c>
      <c r="F593" s="32" t="s">
        <v>61</v>
      </c>
      <c r="H593" s="31"/>
      <c r="U593" s="15">
        <v>10</v>
      </c>
      <c r="V593" s="15">
        <v>1</v>
      </c>
      <c r="W593" s="15">
        <v>2</v>
      </c>
      <c r="X593" s="15">
        <v>5</v>
      </c>
      <c r="Y593" s="15">
        <v>5</v>
      </c>
      <c r="AA593" s="15">
        <v>1</v>
      </c>
      <c r="AB593" s="15">
        <v>75</v>
      </c>
      <c r="AC593" s="15">
        <v>33</v>
      </c>
      <c r="AD593" s="15">
        <v>17</v>
      </c>
      <c r="AE593" s="15">
        <v>9</v>
      </c>
      <c r="AF593" s="15">
        <v>138</v>
      </c>
      <c r="AG593" s="15">
        <v>17</v>
      </c>
      <c r="AH593" s="15">
        <v>62</v>
      </c>
      <c r="AI593" s="15">
        <v>6</v>
      </c>
      <c r="AJ593" s="15">
        <v>70</v>
      </c>
      <c r="AK593" s="15">
        <v>7</v>
      </c>
      <c r="AL593" s="15">
        <v>37</v>
      </c>
      <c r="AM593" s="15">
        <v>5</v>
      </c>
      <c r="AN593" s="15">
        <v>15</v>
      </c>
      <c r="AO593" s="15">
        <v>4</v>
      </c>
      <c r="AP593" s="15">
        <v>19</v>
      </c>
      <c r="AR593" s="15">
        <v>8</v>
      </c>
      <c r="AT593" s="15">
        <v>13</v>
      </c>
      <c r="AU593" s="15">
        <v>1</v>
      </c>
      <c r="AV593" s="15">
        <v>14</v>
      </c>
      <c r="AX593" s="15">
        <v>7</v>
      </c>
      <c r="BD593" s="17">
        <f t="shared" si="93"/>
        <v>325</v>
      </c>
      <c r="BE593" s="17">
        <f t="shared" si="88"/>
        <v>76</v>
      </c>
      <c r="BF593" s="17">
        <f t="shared" si="94"/>
        <v>156</v>
      </c>
      <c r="BG593" s="17">
        <f t="shared" si="89"/>
        <v>24</v>
      </c>
      <c r="BH593" s="17">
        <f t="shared" si="90"/>
        <v>481</v>
      </c>
      <c r="BI593" s="17">
        <f t="shared" si="90"/>
        <v>100</v>
      </c>
      <c r="BJ593" s="17">
        <f t="shared" si="91"/>
        <v>4</v>
      </c>
      <c r="BK593" s="41"/>
    </row>
    <row r="594" spans="1:63" ht="12.75">
      <c r="A594" s="31"/>
      <c r="D594" s="15">
        <v>5</v>
      </c>
      <c r="E594" s="16" t="s">
        <v>383</v>
      </c>
      <c r="F594" s="32" t="s">
        <v>59</v>
      </c>
      <c r="H594" s="31"/>
      <c r="U594" s="15">
        <v>3</v>
      </c>
      <c r="Y594" s="15">
        <v>2</v>
      </c>
      <c r="BD594" s="17">
        <f t="shared" si="93"/>
        <v>0</v>
      </c>
      <c r="BE594" s="17">
        <f t="shared" si="88"/>
        <v>5</v>
      </c>
      <c r="BF594" s="17">
        <f t="shared" si="94"/>
        <v>0</v>
      </c>
      <c r="BG594" s="17">
        <f t="shared" si="89"/>
        <v>0</v>
      </c>
      <c r="BH594" s="17">
        <f t="shared" si="90"/>
        <v>0</v>
      </c>
      <c r="BI594" s="17">
        <f t="shared" si="90"/>
        <v>5</v>
      </c>
      <c r="BJ594" s="17">
        <f t="shared" si="91"/>
        <v>5</v>
      </c>
      <c r="BK594" s="41"/>
    </row>
    <row r="595" spans="1:63" ht="12.75">
      <c r="A595" s="31"/>
      <c r="D595" s="15">
        <v>6</v>
      </c>
      <c r="E595" s="16" t="s">
        <v>384</v>
      </c>
      <c r="F595" s="32" t="s">
        <v>62</v>
      </c>
      <c r="H595" s="31"/>
      <c r="L595" s="15">
        <v>2</v>
      </c>
      <c r="N595" s="15">
        <v>8</v>
      </c>
      <c r="Q595" s="15">
        <v>12</v>
      </c>
      <c r="S595" s="15">
        <v>1</v>
      </c>
      <c r="T595" s="15">
        <v>1</v>
      </c>
      <c r="U595" s="15">
        <v>38</v>
      </c>
      <c r="W595" s="15">
        <v>5</v>
      </c>
      <c r="Y595" s="15">
        <v>8</v>
      </c>
      <c r="AA595" s="15">
        <v>3</v>
      </c>
      <c r="AB595" s="15">
        <v>1</v>
      </c>
      <c r="AC595" s="15">
        <v>17</v>
      </c>
      <c r="AE595" s="15">
        <v>1</v>
      </c>
      <c r="BD595" s="17">
        <f t="shared" si="93"/>
        <v>2</v>
      </c>
      <c r="BE595" s="17">
        <f t="shared" si="88"/>
        <v>85</v>
      </c>
      <c r="BF595" s="17">
        <f t="shared" si="94"/>
        <v>0</v>
      </c>
      <c r="BG595" s="17">
        <f t="shared" si="89"/>
        <v>10</v>
      </c>
      <c r="BH595" s="17">
        <f t="shared" si="90"/>
        <v>2</v>
      </c>
      <c r="BI595" s="17">
        <f t="shared" si="90"/>
        <v>95</v>
      </c>
      <c r="BJ595" s="17">
        <f t="shared" si="91"/>
        <v>6</v>
      </c>
      <c r="BK595" s="41"/>
    </row>
    <row r="596" spans="1:63" ht="25.5">
      <c r="A596" s="31"/>
      <c r="C596" s="15" t="s">
        <v>55</v>
      </c>
      <c r="E596" s="16" t="s">
        <v>386</v>
      </c>
      <c r="F596" s="32"/>
      <c r="H596" s="31"/>
      <c r="BD596" s="17">
        <f t="shared" si="93"/>
        <v>0</v>
      </c>
      <c r="BE596" s="17">
        <f t="shared" si="88"/>
        <v>0</v>
      </c>
      <c r="BF596" s="17">
        <f t="shared" si="94"/>
        <v>0</v>
      </c>
      <c r="BG596" s="17">
        <f t="shared" si="89"/>
        <v>0</v>
      </c>
      <c r="BH596" s="17">
        <f t="shared" si="90"/>
        <v>0</v>
      </c>
      <c r="BI596" s="17">
        <f t="shared" si="90"/>
        <v>0</v>
      </c>
      <c r="BJ596" s="17">
        <f t="shared" si="91"/>
        <v>0</v>
      </c>
      <c r="BK596" s="41"/>
    </row>
    <row r="597" spans="1:63" ht="12.75">
      <c r="A597" s="31"/>
      <c r="D597" s="15">
        <v>7</v>
      </c>
      <c r="E597" s="16" t="s">
        <v>381</v>
      </c>
      <c r="F597" s="32" t="s">
        <v>62</v>
      </c>
      <c r="H597" s="31"/>
      <c r="AB597" s="15">
        <v>1</v>
      </c>
      <c r="AF597" s="15">
        <v>4</v>
      </c>
      <c r="AJ597" s="15">
        <v>1</v>
      </c>
      <c r="AN597" s="15">
        <v>3</v>
      </c>
      <c r="BD597" s="17">
        <f t="shared" si="93"/>
        <v>9</v>
      </c>
      <c r="BE597" s="17">
        <f t="shared" si="88"/>
        <v>0</v>
      </c>
      <c r="BF597" s="17">
        <f t="shared" si="94"/>
        <v>0</v>
      </c>
      <c r="BG597" s="17">
        <f t="shared" si="89"/>
        <v>0</v>
      </c>
      <c r="BH597" s="17">
        <f t="shared" si="90"/>
        <v>9</v>
      </c>
      <c r="BI597" s="17">
        <f t="shared" si="90"/>
        <v>0</v>
      </c>
      <c r="BJ597" s="17">
        <f t="shared" si="91"/>
        <v>7</v>
      </c>
      <c r="BK597" s="41"/>
    </row>
    <row r="598" spans="1:63" ht="12.75">
      <c r="A598" s="31"/>
      <c r="D598" s="15">
        <v>8</v>
      </c>
      <c r="E598" s="16" t="s">
        <v>381</v>
      </c>
      <c r="F598" s="32" t="s">
        <v>60</v>
      </c>
      <c r="H598" s="31"/>
      <c r="J598" s="15">
        <v>1</v>
      </c>
      <c r="L598" s="15">
        <v>2</v>
      </c>
      <c r="N598" s="15">
        <v>11</v>
      </c>
      <c r="Q598" s="15">
        <v>31</v>
      </c>
      <c r="U598" s="15">
        <v>39</v>
      </c>
      <c r="X598" s="15">
        <v>2</v>
      </c>
      <c r="Y598" s="15">
        <v>10</v>
      </c>
      <c r="AB598" s="15">
        <v>39</v>
      </c>
      <c r="AC598" s="15">
        <v>12</v>
      </c>
      <c r="AF598" s="15">
        <v>44</v>
      </c>
      <c r="AG598" s="15">
        <v>2</v>
      </c>
      <c r="AJ598" s="15">
        <v>19</v>
      </c>
      <c r="AK598" s="15">
        <v>2</v>
      </c>
      <c r="AN598" s="15">
        <v>9</v>
      </c>
      <c r="AR598" s="15">
        <v>5</v>
      </c>
      <c r="AV598" s="15">
        <v>1</v>
      </c>
      <c r="BD598" s="17">
        <f t="shared" si="93"/>
        <v>119</v>
      </c>
      <c r="BE598" s="17">
        <f t="shared" si="88"/>
        <v>110</v>
      </c>
      <c r="BF598" s="17">
        <f t="shared" si="94"/>
        <v>0</v>
      </c>
      <c r="BG598" s="17">
        <f t="shared" si="89"/>
        <v>0</v>
      </c>
      <c r="BH598" s="17">
        <f t="shared" si="90"/>
        <v>119</v>
      </c>
      <c r="BI598" s="17">
        <f t="shared" si="90"/>
        <v>110</v>
      </c>
      <c r="BJ598" s="17">
        <f t="shared" si="91"/>
        <v>8</v>
      </c>
      <c r="BK598" s="41"/>
    </row>
    <row r="599" spans="1:63" ht="12.75">
      <c r="A599" s="31"/>
      <c r="D599" s="15">
        <v>9</v>
      </c>
      <c r="E599" s="16" t="s">
        <v>387</v>
      </c>
      <c r="F599" s="32" t="s">
        <v>60</v>
      </c>
      <c r="H599" s="31"/>
      <c r="L599" s="15">
        <v>1</v>
      </c>
      <c r="N599" s="15">
        <v>2</v>
      </c>
      <c r="Q599" s="15">
        <v>2</v>
      </c>
      <c r="U599" s="15">
        <v>2</v>
      </c>
      <c r="Y599" s="15">
        <v>1</v>
      </c>
      <c r="AB599" s="15">
        <v>5</v>
      </c>
      <c r="AF599" s="15">
        <v>9</v>
      </c>
      <c r="AG599" s="15">
        <v>1</v>
      </c>
      <c r="AH599" s="15">
        <v>1</v>
      </c>
      <c r="AJ599" s="15">
        <v>2</v>
      </c>
      <c r="AL599" s="15">
        <v>2</v>
      </c>
      <c r="AR599" s="15">
        <v>1</v>
      </c>
      <c r="AX599" s="15">
        <v>1</v>
      </c>
      <c r="BD599" s="17">
        <f t="shared" si="93"/>
        <v>17</v>
      </c>
      <c r="BE599" s="17">
        <f t="shared" si="88"/>
        <v>9</v>
      </c>
      <c r="BF599" s="17">
        <f t="shared" si="94"/>
        <v>4</v>
      </c>
      <c r="BG599" s="17">
        <f t="shared" si="89"/>
        <v>0</v>
      </c>
      <c r="BH599" s="17">
        <f t="shared" si="90"/>
        <v>21</v>
      </c>
      <c r="BI599" s="17">
        <f t="shared" si="90"/>
        <v>9</v>
      </c>
      <c r="BJ599" s="17">
        <f t="shared" si="91"/>
        <v>9</v>
      </c>
      <c r="BK599" s="41"/>
    </row>
    <row r="600" spans="1:63" ht="12.75">
      <c r="A600" s="31"/>
      <c r="D600" s="15">
        <v>10</v>
      </c>
      <c r="E600" s="16" t="s">
        <v>388</v>
      </c>
      <c r="F600" s="32" t="s">
        <v>59</v>
      </c>
      <c r="H600" s="31"/>
      <c r="U600" s="15">
        <v>2</v>
      </c>
      <c r="AB600" s="15">
        <v>6</v>
      </c>
      <c r="AC600" s="15">
        <v>2</v>
      </c>
      <c r="AD600" s="15">
        <v>1</v>
      </c>
      <c r="AF600" s="15">
        <v>16</v>
      </c>
      <c r="AG600" s="15">
        <v>4</v>
      </c>
      <c r="AH600" s="15">
        <v>5</v>
      </c>
      <c r="AJ600" s="15">
        <v>11</v>
      </c>
      <c r="AL600" s="15">
        <v>3</v>
      </c>
      <c r="AN600" s="15">
        <v>2</v>
      </c>
      <c r="AP600" s="15">
        <v>1</v>
      </c>
      <c r="AR600" s="15">
        <v>3</v>
      </c>
      <c r="AV600" s="15">
        <v>1</v>
      </c>
      <c r="BD600" s="17">
        <f t="shared" si="93"/>
        <v>39</v>
      </c>
      <c r="BE600" s="17">
        <f t="shared" si="88"/>
        <v>8</v>
      </c>
      <c r="BF600" s="17">
        <f t="shared" si="94"/>
        <v>10</v>
      </c>
      <c r="BG600" s="17">
        <f t="shared" si="89"/>
        <v>0</v>
      </c>
      <c r="BH600" s="17">
        <f t="shared" si="90"/>
        <v>49</v>
      </c>
      <c r="BI600" s="17">
        <f t="shared" si="90"/>
        <v>8</v>
      </c>
      <c r="BJ600" s="17">
        <f t="shared" si="91"/>
        <v>10</v>
      </c>
      <c r="BK600" s="41"/>
    </row>
    <row r="601" spans="1:63" ht="12.75">
      <c r="A601" s="31"/>
      <c r="D601" s="15">
        <v>11</v>
      </c>
      <c r="E601" s="16" t="s">
        <v>382</v>
      </c>
      <c r="F601" s="32" t="s">
        <v>61</v>
      </c>
      <c r="H601" s="31"/>
      <c r="L601" s="15">
        <v>4</v>
      </c>
      <c r="N601" s="15">
        <v>12</v>
      </c>
      <c r="Q601" s="15">
        <v>43</v>
      </c>
      <c r="T601" s="15">
        <v>6</v>
      </c>
      <c r="U601" s="15">
        <v>85</v>
      </c>
      <c r="W601" s="15">
        <v>1</v>
      </c>
      <c r="X601" s="15">
        <v>25</v>
      </c>
      <c r="Y601" s="15">
        <v>48</v>
      </c>
      <c r="AB601" s="15">
        <v>286</v>
      </c>
      <c r="AC601" s="15">
        <v>64</v>
      </c>
      <c r="AF601" s="15">
        <v>380</v>
      </c>
      <c r="AG601" s="15">
        <v>23</v>
      </c>
      <c r="AH601" s="15">
        <v>12</v>
      </c>
      <c r="AI601" s="15">
        <v>3</v>
      </c>
      <c r="AJ601" s="15">
        <v>174</v>
      </c>
      <c r="AK601" s="15">
        <v>8</v>
      </c>
      <c r="AL601" s="15">
        <v>5</v>
      </c>
      <c r="AN601" s="15">
        <v>55</v>
      </c>
      <c r="AO601" s="15">
        <v>5</v>
      </c>
      <c r="AP601" s="15">
        <v>5</v>
      </c>
      <c r="AR601" s="15">
        <v>39</v>
      </c>
      <c r="AS601" s="15">
        <v>1</v>
      </c>
      <c r="AT601" s="15">
        <v>3</v>
      </c>
      <c r="AV601" s="15">
        <v>28</v>
      </c>
      <c r="AW601" s="15">
        <v>3</v>
      </c>
      <c r="AX601" s="15">
        <v>1</v>
      </c>
      <c r="BD601" s="17">
        <f t="shared" si="93"/>
        <v>993</v>
      </c>
      <c r="BE601" s="17">
        <f t="shared" si="88"/>
        <v>296</v>
      </c>
      <c r="BF601" s="17">
        <f t="shared" si="94"/>
        <v>26</v>
      </c>
      <c r="BG601" s="17">
        <f t="shared" si="89"/>
        <v>4</v>
      </c>
      <c r="BH601" s="17">
        <f t="shared" si="90"/>
        <v>1019</v>
      </c>
      <c r="BI601" s="17">
        <f t="shared" si="90"/>
        <v>300</v>
      </c>
      <c r="BJ601" s="17">
        <f t="shared" si="91"/>
        <v>11</v>
      </c>
      <c r="BK601" s="41"/>
    </row>
    <row r="602" spans="1:63" ht="12.75">
      <c r="A602" s="31"/>
      <c r="D602" s="15">
        <v>12</v>
      </c>
      <c r="E602" s="16" t="s">
        <v>382</v>
      </c>
      <c r="F602" s="32" t="s">
        <v>59</v>
      </c>
      <c r="H602" s="31"/>
      <c r="Q602" s="15">
        <v>6</v>
      </c>
      <c r="U602" s="15">
        <v>15</v>
      </c>
      <c r="Y602" s="15">
        <v>5</v>
      </c>
      <c r="AB602" s="15">
        <v>9</v>
      </c>
      <c r="AC602" s="15">
        <v>4</v>
      </c>
      <c r="AF602" s="15">
        <v>14</v>
      </c>
      <c r="AG602" s="15">
        <v>1</v>
      </c>
      <c r="AJ602" s="15">
        <v>2</v>
      </c>
      <c r="AN602" s="15">
        <v>1</v>
      </c>
      <c r="AV602" s="15">
        <v>1</v>
      </c>
      <c r="BD602" s="17">
        <f t="shared" si="93"/>
        <v>27</v>
      </c>
      <c r="BE602" s="17">
        <f t="shared" si="88"/>
        <v>31</v>
      </c>
      <c r="BF602" s="17">
        <f t="shared" si="94"/>
        <v>0</v>
      </c>
      <c r="BG602" s="17">
        <f t="shared" si="89"/>
        <v>0</v>
      </c>
      <c r="BH602" s="17">
        <f t="shared" si="90"/>
        <v>27</v>
      </c>
      <c r="BI602" s="17">
        <f t="shared" si="90"/>
        <v>31</v>
      </c>
      <c r="BJ602" s="17">
        <f t="shared" si="91"/>
        <v>12</v>
      </c>
      <c r="BK602" s="41"/>
    </row>
    <row r="603" spans="1:63" ht="12.75">
      <c r="A603" s="31"/>
      <c r="D603" s="15">
        <v>13</v>
      </c>
      <c r="E603" s="16" t="s">
        <v>383</v>
      </c>
      <c r="F603" s="32" t="s">
        <v>61</v>
      </c>
      <c r="H603" s="31"/>
      <c r="T603" s="15">
        <v>3</v>
      </c>
      <c r="U603" s="15">
        <v>10</v>
      </c>
      <c r="V603" s="15">
        <v>2</v>
      </c>
      <c r="W603" s="15">
        <v>2</v>
      </c>
      <c r="X603" s="15">
        <v>15</v>
      </c>
      <c r="Y603" s="15">
        <v>6</v>
      </c>
      <c r="Z603" s="15">
        <v>2</v>
      </c>
      <c r="AA603" s="15">
        <v>2</v>
      </c>
      <c r="AB603" s="15">
        <v>274</v>
      </c>
      <c r="AC603" s="15">
        <v>26</v>
      </c>
      <c r="AD603" s="15">
        <v>38</v>
      </c>
      <c r="AE603" s="15">
        <v>4</v>
      </c>
      <c r="AF603" s="15">
        <v>368</v>
      </c>
      <c r="AG603" s="15">
        <v>16</v>
      </c>
      <c r="AH603" s="15">
        <v>247</v>
      </c>
      <c r="AI603" s="15">
        <v>13</v>
      </c>
      <c r="AJ603" s="15">
        <v>238</v>
      </c>
      <c r="AK603" s="15">
        <v>11</v>
      </c>
      <c r="AL603" s="15">
        <v>108</v>
      </c>
      <c r="AM603" s="15">
        <v>9</v>
      </c>
      <c r="AN603" s="15">
        <v>72</v>
      </c>
      <c r="AO603" s="15">
        <v>1</v>
      </c>
      <c r="AP603" s="15">
        <v>56</v>
      </c>
      <c r="AQ603" s="15">
        <v>2</v>
      </c>
      <c r="AR603" s="15">
        <v>47</v>
      </c>
      <c r="AS603" s="15">
        <v>3</v>
      </c>
      <c r="AT603" s="15">
        <v>45</v>
      </c>
      <c r="AU603" s="15">
        <v>3</v>
      </c>
      <c r="AV603" s="15">
        <v>51</v>
      </c>
      <c r="AX603" s="15">
        <v>41</v>
      </c>
      <c r="AY603" s="15">
        <v>3</v>
      </c>
      <c r="BB603" s="15">
        <v>1</v>
      </c>
      <c r="BD603" s="17">
        <f t="shared" si="93"/>
        <v>1068</v>
      </c>
      <c r="BE603" s="17">
        <f t="shared" si="88"/>
        <v>73</v>
      </c>
      <c r="BF603" s="17">
        <f t="shared" si="94"/>
        <v>540</v>
      </c>
      <c r="BG603" s="17">
        <f t="shared" si="89"/>
        <v>38</v>
      </c>
      <c r="BH603" s="17">
        <f t="shared" si="90"/>
        <v>1608</v>
      </c>
      <c r="BI603" s="17">
        <f t="shared" si="90"/>
        <v>111</v>
      </c>
      <c r="BJ603" s="17">
        <f t="shared" si="91"/>
        <v>13</v>
      </c>
      <c r="BK603" s="41"/>
    </row>
    <row r="604" spans="1:63" ht="12.75">
      <c r="A604" s="31"/>
      <c r="D604" s="15">
        <v>14</v>
      </c>
      <c r="E604" s="16" t="s">
        <v>383</v>
      </c>
      <c r="F604" s="32" t="s">
        <v>59</v>
      </c>
      <c r="H604" s="31"/>
      <c r="U604" s="15">
        <v>1</v>
      </c>
      <c r="X604" s="15">
        <v>1</v>
      </c>
      <c r="AB604" s="15">
        <v>2</v>
      </c>
      <c r="AC604" s="15">
        <v>2</v>
      </c>
      <c r="AD604" s="15">
        <v>1</v>
      </c>
      <c r="AF604" s="15">
        <v>2</v>
      </c>
      <c r="AH604" s="15">
        <v>2</v>
      </c>
      <c r="AT604" s="15">
        <v>1</v>
      </c>
      <c r="AX604" s="15">
        <v>1</v>
      </c>
      <c r="BD604" s="17">
        <f t="shared" si="93"/>
        <v>5</v>
      </c>
      <c r="BE604" s="17">
        <f t="shared" si="88"/>
        <v>3</v>
      </c>
      <c r="BF604" s="17">
        <f t="shared" si="94"/>
        <v>5</v>
      </c>
      <c r="BG604" s="17">
        <f t="shared" si="89"/>
        <v>0</v>
      </c>
      <c r="BH604" s="17">
        <f t="shared" si="90"/>
        <v>10</v>
      </c>
      <c r="BI604" s="17">
        <f t="shared" si="90"/>
        <v>3</v>
      </c>
      <c r="BJ604" s="17">
        <f t="shared" si="91"/>
        <v>14</v>
      </c>
      <c r="BK604" s="41"/>
    </row>
    <row r="605" spans="1:63" ht="12.75">
      <c r="A605" s="31"/>
      <c r="D605" s="15">
        <v>15</v>
      </c>
      <c r="E605" s="16" t="s">
        <v>384</v>
      </c>
      <c r="F605" s="32" t="s">
        <v>62</v>
      </c>
      <c r="H605" s="31"/>
      <c r="K605" s="15">
        <v>2</v>
      </c>
      <c r="L605" s="15">
        <v>5</v>
      </c>
      <c r="N605" s="15">
        <v>20</v>
      </c>
      <c r="Q605" s="15">
        <v>22</v>
      </c>
      <c r="S605" s="15">
        <v>2</v>
      </c>
      <c r="U605" s="15">
        <v>39</v>
      </c>
      <c r="W605" s="15">
        <v>3</v>
      </c>
      <c r="Y605" s="15">
        <v>14</v>
      </c>
      <c r="AA605" s="15">
        <v>2</v>
      </c>
      <c r="AB605" s="15">
        <v>3</v>
      </c>
      <c r="AC605" s="15">
        <v>13</v>
      </c>
      <c r="AE605" s="15">
        <v>7</v>
      </c>
      <c r="AF605" s="15">
        <v>4</v>
      </c>
      <c r="AG605" s="15">
        <v>4</v>
      </c>
      <c r="AJ605" s="15">
        <v>2</v>
      </c>
      <c r="AK605" s="15">
        <v>1</v>
      </c>
      <c r="AL605" s="15">
        <v>1</v>
      </c>
      <c r="AM605" s="15">
        <v>1</v>
      </c>
      <c r="AN605" s="15">
        <v>1</v>
      </c>
      <c r="BD605" s="17">
        <f t="shared" si="93"/>
        <v>10</v>
      </c>
      <c r="BE605" s="17">
        <f t="shared" si="88"/>
        <v>118</v>
      </c>
      <c r="BF605" s="17">
        <f t="shared" si="94"/>
        <v>1</v>
      </c>
      <c r="BG605" s="17">
        <f t="shared" si="89"/>
        <v>17</v>
      </c>
      <c r="BH605" s="17">
        <f t="shared" si="90"/>
        <v>11</v>
      </c>
      <c r="BI605" s="17">
        <f t="shared" si="90"/>
        <v>135</v>
      </c>
      <c r="BJ605" s="17">
        <f t="shared" si="91"/>
        <v>15</v>
      </c>
      <c r="BK605" s="41"/>
    </row>
    <row r="606" spans="1:63" ht="12.75">
      <c r="A606" s="31"/>
      <c r="C606" s="15" t="s">
        <v>56</v>
      </c>
      <c r="E606" s="16" t="s">
        <v>389</v>
      </c>
      <c r="F606" s="32"/>
      <c r="H606" s="31"/>
      <c r="BD606" s="17">
        <f t="shared" si="93"/>
        <v>0</v>
      </c>
      <c r="BE606" s="17">
        <f t="shared" si="88"/>
        <v>0</v>
      </c>
      <c r="BF606" s="17">
        <f t="shared" si="94"/>
        <v>0</v>
      </c>
      <c r="BG606" s="17">
        <f t="shared" si="89"/>
        <v>0</v>
      </c>
      <c r="BH606" s="17">
        <f t="shared" si="90"/>
        <v>0</v>
      </c>
      <c r="BI606" s="17">
        <f t="shared" si="90"/>
        <v>0</v>
      </c>
      <c r="BJ606" s="17">
        <f t="shared" si="91"/>
        <v>0</v>
      </c>
      <c r="BK606" s="41"/>
    </row>
    <row r="607" spans="1:63" ht="12.75">
      <c r="A607" s="31"/>
      <c r="D607" s="15">
        <v>16</v>
      </c>
      <c r="E607" s="16" t="s">
        <v>381</v>
      </c>
      <c r="F607" s="32" t="s">
        <v>60</v>
      </c>
      <c r="H607" s="31"/>
      <c r="N607" s="15">
        <v>1</v>
      </c>
      <c r="U607" s="15">
        <v>1</v>
      </c>
      <c r="BD607" s="17">
        <f t="shared" si="93"/>
        <v>0</v>
      </c>
      <c r="BE607" s="17">
        <f t="shared" si="88"/>
        <v>2</v>
      </c>
      <c r="BF607" s="17">
        <f t="shared" si="94"/>
        <v>0</v>
      </c>
      <c r="BG607" s="17">
        <f t="shared" si="89"/>
        <v>0</v>
      </c>
      <c r="BH607" s="17">
        <f t="shared" si="90"/>
        <v>0</v>
      </c>
      <c r="BI607" s="17">
        <f t="shared" si="90"/>
        <v>2</v>
      </c>
      <c r="BJ607" s="17">
        <f t="shared" si="91"/>
        <v>16</v>
      </c>
      <c r="BK607" s="41"/>
    </row>
    <row r="608" spans="1:63" ht="12.75">
      <c r="A608" s="31"/>
      <c r="D608" s="15">
        <v>17</v>
      </c>
      <c r="E608" s="16" t="s">
        <v>388</v>
      </c>
      <c r="F608" s="32" t="s">
        <v>59</v>
      </c>
      <c r="H608" s="31"/>
      <c r="Y608" s="15">
        <v>1</v>
      </c>
      <c r="AC608" s="15">
        <v>1</v>
      </c>
      <c r="BD608" s="17">
        <f t="shared" si="93"/>
        <v>0</v>
      </c>
      <c r="BE608" s="17">
        <f t="shared" si="88"/>
        <v>2</v>
      </c>
      <c r="BF608" s="17">
        <f t="shared" si="94"/>
        <v>0</v>
      </c>
      <c r="BG608" s="17">
        <f t="shared" si="89"/>
        <v>0</v>
      </c>
      <c r="BH608" s="17">
        <f t="shared" si="90"/>
        <v>0</v>
      </c>
      <c r="BI608" s="17">
        <f t="shared" si="90"/>
        <v>2</v>
      </c>
      <c r="BJ608" s="17">
        <f t="shared" si="91"/>
        <v>17</v>
      </c>
      <c r="BK608" s="41"/>
    </row>
    <row r="609" spans="1:63" ht="12.75">
      <c r="A609" s="31"/>
      <c r="D609" s="15">
        <v>18</v>
      </c>
      <c r="E609" s="16" t="s">
        <v>382</v>
      </c>
      <c r="F609" s="32" t="s">
        <v>61</v>
      </c>
      <c r="H609" s="31"/>
      <c r="Q609" s="15">
        <v>2</v>
      </c>
      <c r="U609" s="15">
        <v>3</v>
      </c>
      <c r="Y609" s="15">
        <v>2</v>
      </c>
      <c r="AB609" s="15">
        <v>7</v>
      </c>
      <c r="AC609" s="15">
        <v>4</v>
      </c>
      <c r="AF609" s="15">
        <v>17</v>
      </c>
      <c r="AG609" s="15">
        <v>3</v>
      </c>
      <c r="AH609" s="15">
        <v>3</v>
      </c>
      <c r="AI609" s="15">
        <v>1</v>
      </c>
      <c r="AJ609" s="15">
        <v>8</v>
      </c>
      <c r="AR609" s="15">
        <v>3</v>
      </c>
      <c r="AV609" s="15">
        <v>1</v>
      </c>
      <c r="BD609" s="17">
        <f t="shared" si="93"/>
        <v>36</v>
      </c>
      <c r="BE609" s="17">
        <f t="shared" si="88"/>
        <v>14</v>
      </c>
      <c r="BF609" s="17">
        <f t="shared" si="94"/>
        <v>3</v>
      </c>
      <c r="BG609" s="17">
        <f t="shared" si="89"/>
        <v>1</v>
      </c>
      <c r="BH609" s="17">
        <f t="shared" si="90"/>
        <v>39</v>
      </c>
      <c r="BI609" s="17">
        <f t="shared" si="90"/>
        <v>15</v>
      </c>
      <c r="BJ609" s="17">
        <f t="shared" si="91"/>
        <v>18</v>
      </c>
      <c r="BK609" s="41"/>
    </row>
    <row r="610" spans="1:63" ht="12.75">
      <c r="A610" s="31"/>
      <c r="D610" s="15">
        <v>19</v>
      </c>
      <c r="E610" s="16" t="s">
        <v>383</v>
      </c>
      <c r="F610" s="32" t="s">
        <v>61</v>
      </c>
      <c r="H610" s="31"/>
      <c r="U610" s="15">
        <v>1</v>
      </c>
      <c r="AB610" s="15">
        <v>5</v>
      </c>
      <c r="AC610" s="15">
        <v>1</v>
      </c>
      <c r="AE610" s="15">
        <v>1</v>
      </c>
      <c r="AF610" s="15">
        <v>13</v>
      </c>
      <c r="AI610" s="15">
        <v>1</v>
      </c>
      <c r="AJ610" s="15">
        <v>1</v>
      </c>
      <c r="AL610" s="15">
        <v>3</v>
      </c>
      <c r="AN610" s="15">
        <v>3</v>
      </c>
      <c r="AP610" s="15">
        <v>1</v>
      </c>
      <c r="AR610" s="15">
        <v>2</v>
      </c>
      <c r="AT610" s="15">
        <v>1</v>
      </c>
      <c r="BD610" s="17">
        <f t="shared" si="93"/>
        <v>24</v>
      </c>
      <c r="BE610" s="17">
        <f t="shared" si="88"/>
        <v>2</v>
      </c>
      <c r="BF610" s="17">
        <f t="shared" si="94"/>
        <v>5</v>
      </c>
      <c r="BG610" s="17">
        <f t="shared" si="89"/>
        <v>2</v>
      </c>
      <c r="BH610" s="17">
        <f t="shared" si="90"/>
        <v>29</v>
      </c>
      <c r="BI610" s="17">
        <f t="shared" si="90"/>
        <v>4</v>
      </c>
      <c r="BJ610" s="17">
        <f t="shared" si="91"/>
        <v>19</v>
      </c>
      <c r="BK610" s="41"/>
    </row>
    <row r="611" spans="1:63" ht="12.75">
      <c r="A611" s="31"/>
      <c r="D611" s="15">
        <v>20</v>
      </c>
      <c r="E611" s="16" t="s">
        <v>383</v>
      </c>
      <c r="F611" s="32" t="s">
        <v>59</v>
      </c>
      <c r="H611" s="31"/>
      <c r="AB611" s="15">
        <v>1</v>
      </c>
      <c r="BD611" s="17">
        <f t="shared" si="93"/>
        <v>1</v>
      </c>
      <c r="BE611" s="17">
        <f t="shared" si="88"/>
        <v>0</v>
      </c>
      <c r="BF611" s="17">
        <f t="shared" si="94"/>
        <v>0</v>
      </c>
      <c r="BG611" s="17">
        <f t="shared" si="89"/>
        <v>0</v>
      </c>
      <c r="BH611" s="17">
        <f t="shared" si="90"/>
        <v>1</v>
      </c>
      <c r="BI611" s="17">
        <f t="shared" si="90"/>
        <v>0</v>
      </c>
      <c r="BJ611" s="17">
        <f t="shared" si="91"/>
        <v>20</v>
      </c>
      <c r="BK611" s="41"/>
    </row>
    <row r="612" spans="1:63" ht="12.75">
      <c r="A612" s="31"/>
      <c r="D612" s="15">
        <v>21</v>
      </c>
      <c r="E612" s="16" t="s">
        <v>384</v>
      </c>
      <c r="F612" s="32" t="s">
        <v>62</v>
      </c>
      <c r="H612" s="31"/>
      <c r="N612" s="15">
        <v>1</v>
      </c>
      <c r="U612" s="15">
        <v>1</v>
      </c>
      <c r="Y612" s="15">
        <v>1</v>
      </c>
      <c r="BD612" s="17">
        <f t="shared" si="93"/>
        <v>0</v>
      </c>
      <c r="BE612" s="17">
        <f t="shared" si="88"/>
        <v>3</v>
      </c>
      <c r="BF612" s="17">
        <f t="shared" si="94"/>
        <v>0</v>
      </c>
      <c r="BG612" s="17">
        <f t="shared" si="89"/>
        <v>0</v>
      </c>
      <c r="BH612" s="17">
        <f t="shared" si="90"/>
        <v>0</v>
      </c>
      <c r="BI612" s="17">
        <f t="shared" si="90"/>
        <v>3</v>
      </c>
      <c r="BJ612" s="17">
        <f t="shared" si="91"/>
        <v>21</v>
      </c>
      <c r="BK612" s="41"/>
    </row>
    <row r="613" spans="1:63" ht="25.5">
      <c r="A613" s="31"/>
      <c r="C613" s="15" t="s">
        <v>57</v>
      </c>
      <c r="E613" s="16" t="s">
        <v>390</v>
      </c>
      <c r="F613" s="32"/>
      <c r="H613" s="31"/>
      <c r="BD613" s="17">
        <f t="shared" si="93"/>
        <v>0</v>
      </c>
      <c r="BE613" s="17">
        <f t="shared" si="88"/>
        <v>0</v>
      </c>
      <c r="BF613" s="17">
        <f t="shared" si="94"/>
        <v>0</v>
      </c>
      <c r="BG613" s="17">
        <f t="shared" si="89"/>
        <v>0</v>
      </c>
      <c r="BH613" s="17">
        <f t="shared" si="90"/>
        <v>0</v>
      </c>
      <c r="BI613" s="17">
        <f t="shared" si="90"/>
        <v>0</v>
      </c>
      <c r="BJ613" s="17">
        <f t="shared" si="91"/>
        <v>0</v>
      </c>
      <c r="BK613" s="41"/>
    </row>
    <row r="614" spans="1:63" ht="12.75">
      <c r="A614" s="31"/>
      <c r="D614" s="15">
        <v>22</v>
      </c>
      <c r="E614" s="16" t="s">
        <v>391</v>
      </c>
      <c r="F614" s="32" t="s">
        <v>61</v>
      </c>
      <c r="H614" s="31"/>
      <c r="AF614" s="15">
        <v>4</v>
      </c>
      <c r="AN614" s="15">
        <v>1</v>
      </c>
      <c r="BD614" s="17">
        <f t="shared" si="93"/>
        <v>5</v>
      </c>
      <c r="BE614" s="17">
        <f t="shared" si="88"/>
        <v>0</v>
      </c>
      <c r="BF614" s="17">
        <f t="shared" si="94"/>
        <v>0</v>
      </c>
      <c r="BG614" s="17">
        <f t="shared" si="89"/>
        <v>0</v>
      </c>
      <c r="BH614" s="17">
        <f t="shared" si="90"/>
        <v>5</v>
      </c>
      <c r="BI614" s="17">
        <f t="shared" si="90"/>
        <v>0</v>
      </c>
      <c r="BJ614" s="17">
        <f t="shared" si="91"/>
        <v>22</v>
      </c>
      <c r="BK614" s="41"/>
    </row>
    <row r="615" spans="1:63" ht="12.75">
      <c r="A615" s="31"/>
      <c r="D615" s="15">
        <v>23</v>
      </c>
      <c r="E615" s="16" t="s">
        <v>383</v>
      </c>
      <c r="F615" s="32" t="s">
        <v>61</v>
      </c>
      <c r="H615" s="31"/>
      <c r="U615" s="15">
        <v>2</v>
      </c>
      <c r="Y615" s="15">
        <v>1</v>
      </c>
      <c r="AB615" s="15">
        <v>6</v>
      </c>
      <c r="AC615" s="15">
        <v>2</v>
      </c>
      <c r="AE615" s="15">
        <v>1</v>
      </c>
      <c r="AF615" s="15">
        <v>7</v>
      </c>
      <c r="AG615" s="15">
        <v>1</v>
      </c>
      <c r="AH615" s="15">
        <v>1</v>
      </c>
      <c r="AJ615" s="15">
        <v>2</v>
      </c>
      <c r="AK615" s="15">
        <v>1</v>
      </c>
      <c r="AL615" s="15">
        <v>1</v>
      </c>
      <c r="AN615" s="15">
        <v>1</v>
      </c>
      <c r="AR615" s="15">
        <v>1</v>
      </c>
      <c r="AW615" s="15">
        <v>1</v>
      </c>
      <c r="BD615" s="17">
        <f t="shared" si="93"/>
        <v>17</v>
      </c>
      <c r="BE615" s="17">
        <f t="shared" si="88"/>
        <v>8</v>
      </c>
      <c r="BF615" s="17">
        <f t="shared" si="94"/>
        <v>2</v>
      </c>
      <c r="BG615" s="17">
        <f t="shared" si="89"/>
        <v>1</v>
      </c>
      <c r="BH615" s="17">
        <f t="shared" si="90"/>
        <v>19</v>
      </c>
      <c r="BI615" s="17">
        <f t="shared" si="90"/>
        <v>9</v>
      </c>
      <c r="BJ615" s="17">
        <f t="shared" si="91"/>
        <v>23</v>
      </c>
      <c r="BK615" s="41"/>
    </row>
    <row r="616" spans="1:63" ht="12.75">
      <c r="A616" s="31"/>
      <c r="D616" s="15">
        <v>24</v>
      </c>
      <c r="E616" s="16" t="s">
        <v>384</v>
      </c>
      <c r="F616" s="32" t="s">
        <v>62</v>
      </c>
      <c r="H616" s="31"/>
      <c r="N616" s="15">
        <v>1</v>
      </c>
      <c r="Q616" s="15">
        <v>1</v>
      </c>
      <c r="U616" s="15">
        <v>5</v>
      </c>
      <c r="AC616" s="15">
        <v>2</v>
      </c>
      <c r="BD616" s="17">
        <f t="shared" si="93"/>
        <v>0</v>
      </c>
      <c r="BE616" s="17">
        <f t="shared" si="88"/>
        <v>9</v>
      </c>
      <c r="BF616" s="17">
        <f t="shared" si="94"/>
        <v>0</v>
      </c>
      <c r="BG616" s="17">
        <f t="shared" si="89"/>
        <v>0</v>
      </c>
      <c r="BH616" s="17">
        <f t="shared" si="90"/>
        <v>0</v>
      </c>
      <c r="BI616" s="17">
        <f t="shared" si="90"/>
        <v>9</v>
      </c>
      <c r="BJ616" s="17">
        <f t="shared" si="91"/>
        <v>24</v>
      </c>
      <c r="BK616" s="41"/>
    </row>
    <row r="617" spans="1:63" ht="12.75">
      <c r="A617" s="31"/>
      <c r="C617" s="15" t="s">
        <v>607</v>
      </c>
      <c r="E617" s="16" t="s">
        <v>392</v>
      </c>
      <c r="F617" s="32"/>
      <c r="H617" s="31"/>
      <c r="BD617" s="17">
        <f t="shared" si="93"/>
        <v>0</v>
      </c>
      <c r="BE617" s="17">
        <f t="shared" si="88"/>
        <v>0</v>
      </c>
      <c r="BF617" s="17">
        <f t="shared" si="94"/>
        <v>0</v>
      </c>
      <c r="BG617" s="17">
        <f t="shared" si="89"/>
        <v>0</v>
      </c>
      <c r="BH617" s="17">
        <f t="shared" si="90"/>
        <v>0</v>
      </c>
      <c r="BI617" s="17">
        <f t="shared" si="90"/>
        <v>0</v>
      </c>
      <c r="BJ617" s="17">
        <f t="shared" si="91"/>
        <v>0</v>
      </c>
      <c r="BK617" s="41"/>
    </row>
    <row r="618" spans="1:63" ht="12.75">
      <c r="A618" s="31"/>
      <c r="D618" s="15">
        <v>25</v>
      </c>
      <c r="E618" s="16" t="s">
        <v>381</v>
      </c>
      <c r="F618" s="32" t="s">
        <v>60</v>
      </c>
      <c r="H618" s="31"/>
      <c r="U618" s="15">
        <v>1</v>
      </c>
      <c r="BD618" s="17">
        <f t="shared" si="93"/>
        <v>0</v>
      </c>
      <c r="BE618" s="17">
        <f t="shared" si="88"/>
        <v>1</v>
      </c>
      <c r="BF618" s="17">
        <f t="shared" si="94"/>
        <v>0</v>
      </c>
      <c r="BG618" s="17">
        <f t="shared" si="89"/>
        <v>0</v>
      </c>
      <c r="BH618" s="17">
        <f t="shared" si="90"/>
        <v>0</v>
      </c>
      <c r="BI618" s="17">
        <f t="shared" si="90"/>
        <v>1</v>
      </c>
      <c r="BJ618" s="17">
        <f t="shared" si="91"/>
        <v>25</v>
      </c>
      <c r="BK618" s="41"/>
    </row>
    <row r="619" spans="1:63" ht="12.75">
      <c r="A619" s="31"/>
      <c r="D619" s="15">
        <v>26</v>
      </c>
      <c r="E619" s="16" t="s">
        <v>382</v>
      </c>
      <c r="F619" s="32" t="s">
        <v>61</v>
      </c>
      <c r="H619" s="31"/>
      <c r="N619" s="15">
        <v>1</v>
      </c>
      <c r="Q619" s="15">
        <v>1</v>
      </c>
      <c r="U619" s="15">
        <v>3</v>
      </c>
      <c r="Y619" s="15">
        <v>4</v>
      </c>
      <c r="AB619" s="15">
        <v>10</v>
      </c>
      <c r="AC619" s="15">
        <v>5</v>
      </c>
      <c r="AD619" s="15">
        <v>1</v>
      </c>
      <c r="AF619" s="15">
        <v>15</v>
      </c>
      <c r="AG619" s="15">
        <v>1</v>
      </c>
      <c r="AH619" s="15">
        <v>2</v>
      </c>
      <c r="AJ619" s="15">
        <v>12</v>
      </c>
      <c r="AL619" s="15">
        <v>1</v>
      </c>
      <c r="AR619" s="15">
        <v>3</v>
      </c>
      <c r="AS619" s="15">
        <v>1</v>
      </c>
      <c r="AV619" s="15">
        <v>1</v>
      </c>
      <c r="AW619" s="15">
        <v>1</v>
      </c>
      <c r="BD619" s="17">
        <f t="shared" si="93"/>
        <v>41</v>
      </c>
      <c r="BE619" s="17">
        <f t="shared" si="88"/>
        <v>17</v>
      </c>
      <c r="BF619" s="17">
        <f t="shared" si="94"/>
        <v>4</v>
      </c>
      <c r="BG619" s="17">
        <f t="shared" si="89"/>
        <v>0</v>
      </c>
      <c r="BH619" s="17">
        <f t="shared" si="90"/>
        <v>45</v>
      </c>
      <c r="BI619" s="17">
        <f t="shared" si="90"/>
        <v>17</v>
      </c>
      <c r="BJ619" s="17">
        <f t="shared" si="91"/>
        <v>26</v>
      </c>
      <c r="BK619" s="41"/>
    </row>
    <row r="620" spans="1:63" ht="12.75">
      <c r="A620" s="31"/>
      <c r="D620" s="15">
        <v>27</v>
      </c>
      <c r="E620" s="16" t="s">
        <v>382</v>
      </c>
      <c r="F620" s="32" t="s">
        <v>59</v>
      </c>
      <c r="H620" s="31"/>
      <c r="AB620" s="15">
        <v>1</v>
      </c>
      <c r="AC620" s="15">
        <v>1</v>
      </c>
      <c r="AR620" s="15">
        <v>1</v>
      </c>
      <c r="BD620" s="17">
        <f t="shared" si="93"/>
        <v>2</v>
      </c>
      <c r="BE620" s="17">
        <f t="shared" si="88"/>
        <v>1</v>
      </c>
      <c r="BF620" s="17">
        <f t="shared" si="94"/>
        <v>0</v>
      </c>
      <c r="BG620" s="17">
        <f t="shared" si="89"/>
        <v>0</v>
      </c>
      <c r="BH620" s="17">
        <f t="shared" si="90"/>
        <v>2</v>
      </c>
      <c r="BI620" s="17">
        <f t="shared" si="90"/>
        <v>1</v>
      </c>
      <c r="BJ620" s="17">
        <f t="shared" si="91"/>
        <v>27</v>
      </c>
      <c r="BK620" s="41"/>
    </row>
    <row r="621" spans="1:63" ht="12.75">
      <c r="A621" s="31"/>
      <c r="D621" s="15">
        <v>28</v>
      </c>
      <c r="E621" s="16" t="s">
        <v>383</v>
      </c>
      <c r="F621" s="32" t="s">
        <v>61</v>
      </c>
      <c r="H621" s="31"/>
      <c r="X621" s="15">
        <v>1</v>
      </c>
      <c r="Y621" s="15">
        <v>1</v>
      </c>
      <c r="Z621" s="15">
        <v>1</v>
      </c>
      <c r="AB621" s="15">
        <v>25</v>
      </c>
      <c r="AE621" s="15">
        <v>1</v>
      </c>
      <c r="AF621" s="15">
        <v>23</v>
      </c>
      <c r="AG621" s="15">
        <v>1</v>
      </c>
      <c r="AH621" s="15">
        <v>4</v>
      </c>
      <c r="AJ621" s="15">
        <v>8</v>
      </c>
      <c r="AL621" s="15">
        <v>5</v>
      </c>
      <c r="AN621" s="15">
        <v>2</v>
      </c>
      <c r="AP621" s="15">
        <v>1</v>
      </c>
      <c r="AR621" s="15">
        <v>4</v>
      </c>
      <c r="AS621" s="15">
        <v>1</v>
      </c>
      <c r="AT621" s="15">
        <v>3</v>
      </c>
      <c r="AV621" s="15">
        <v>1</v>
      </c>
      <c r="AW621" s="15">
        <v>1</v>
      </c>
      <c r="BD621" s="17">
        <f t="shared" si="93"/>
        <v>64</v>
      </c>
      <c r="BE621" s="17">
        <f t="shared" si="88"/>
        <v>4</v>
      </c>
      <c r="BF621" s="17">
        <f t="shared" si="94"/>
        <v>14</v>
      </c>
      <c r="BG621" s="17">
        <f t="shared" si="89"/>
        <v>1</v>
      </c>
      <c r="BH621" s="17">
        <f t="shared" si="90"/>
        <v>78</v>
      </c>
      <c r="BI621" s="17">
        <f t="shared" si="90"/>
        <v>5</v>
      </c>
      <c r="BJ621" s="17">
        <f t="shared" si="91"/>
        <v>28</v>
      </c>
      <c r="BK621" s="41"/>
    </row>
    <row r="622" spans="1:63" ht="12.75">
      <c r="A622" s="31"/>
      <c r="D622" s="15">
        <v>29</v>
      </c>
      <c r="E622" s="16" t="s">
        <v>384</v>
      </c>
      <c r="F622" s="32" t="s">
        <v>62</v>
      </c>
      <c r="H622" s="31"/>
      <c r="U622" s="15">
        <v>1</v>
      </c>
      <c r="Y622" s="15">
        <v>1</v>
      </c>
      <c r="BD622" s="17">
        <f t="shared" si="93"/>
        <v>0</v>
      </c>
      <c r="BE622" s="17">
        <f t="shared" si="88"/>
        <v>2</v>
      </c>
      <c r="BF622" s="17">
        <f t="shared" si="94"/>
        <v>0</v>
      </c>
      <c r="BG622" s="17">
        <f t="shared" si="89"/>
        <v>0</v>
      </c>
      <c r="BH622" s="17">
        <f t="shared" si="90"/>
        <v>0</v>
      </c>
      <c r="BI622" s="17">
        <f t="shared" si="90"/>
        <v>2</v>
      </c>
      <c r="BJ622" s="17">
        <f t="shared" si="91"/>
        <v>29</v>
      </c>
      <c r="BK622" s="41"/>
    </row>
    <row r="623" spans="1:63" ht="12.75">
      <c r="A623" s="31"/>
      <c r="C623" s="15" t="s">
        <v>606</v>
      </c>
      <c r="E623" s="16" t="s">
        <v>393</v>
      </c>
      <c r="F623" s="32"/>
      <c r="H623" s="31"/>
      <c r="BD623" s="17">
        <f t="shared" si="93"/>
        <v>0</v>
      </c>
      <c r="BE623" s="17">
        <f t="shared" si="88"/>
        <v>0</v>
      </c>
      <c r="BF623" s="17">
        <f t="shared" si="94"/>
        <v>0</v>
      </c>
      <c r="BG623" s="17">
        <f t="shared" si="89"/>
        <v>0</v>
      </c>
      <c r="BH623" s="17">
        <f t="shared" si="90"/>
        <v>0</v>
      </c>
      <c r="BI623" s="17">
        <f t="shared" si="90"/>
        <v>0</v>
      </c>
      <c r="BJ623" s="17">
        <f t="shared" si="91"/>
        <v>0</v>
      </c>
      <c r="BK623" s="41"/>
    </row>
    <row r="624" spans="1:63" ht="12.75">
      <c r="A624" s="31"/>
      <c r="D624" s="15">
        <v>30</v>
      </c>
      <c r="E624" s="16" t="s">
        <v>381</v>
      </c>
      <c r="F624" s="32" t="s">
        <v>60</v>
      </c>
      <c r="H624" s="31"/>
      <c r="N624" s="15">
        <v>1</v>
      </c>
      <c r="U624" s="15">
        <v>3</v>
      </c>
      <c r="BD624" s="17">
        <f t="shared" si="93"/>
        <v>0</v>
      </c>
      <c r="BE624" s="17">
        <f t="shared" si="88"/>
        <v>4</v>
      </c>
      <c r="BF624" s="17">
        <f t="shared" si="94"/>
        <v>0</v>
      </c>
      <c r="BG624" s="17">
        <f t="shared" si="89"/>
        <v>0</v>
      </c>
      <c r="BH624" s="17">
        <f t="shared" si="90"/>
        <v>0</v>
      </c>
      <c r="BI624" s="17">
        <f t="shared" si="90"/>
        <v>4</v>
      </c>
      <c r="BJ624" s="17">
        <f t="shared" si="91"/>
        <v>30</v>
      </c>
      <c r="BK624" s="41"/>
    </row>
    <row r="625" spans="1:63" ht="12.75">
      <c r="A625" s="31"/>
      <c r="D625" s="15">
        <v>31</v>
      </c>
      <c r="E625" s="16" t="s">
        <v>382</v>
      </c>
      <c r="F625" s="32" t="s">
        <v>61</v>
      </c>
      <c r="H625" s="31"/>
      <c r="Q625" s="15">
        <v>2</v>
      </c>
      <c r="T625" s="15">
        <v>2</v>
      </c>
      <c r="U625" s="15">
        <v>16</v>
      </c>
      <c r="X625" s="15">
        <v>3</v>
      </c>
      <c r="Y625" s="15">
        <v>6</v>
      </c>
      <c r="AB625" s="15">
        <v>55</v>
      </c>
      <c r="AC625" s="15">
        <v>18</v>
      </c>
      <c r="AF625" s="15">
        <v>140</v>
      </c>
      <c r="AG625" s="15">
        <v>17</v>
      </c>
      <c r="AH625" s="15">
        <v>2</v>
      </c>
      <c r="AJ625" s="15">
        <v>51</v>
      </c>
      <c r="AK625" s="15">
        <v>8</v>
      </c>
      <c r="AN625" s="15">
        <v>16</v>
      </c>
      <c r="AP625" s="15">
        <v>1</v>
      </c>
      <c r="AR625" s="15">
        <v>6</v>
      </c>
      <c r="AV625" s="15">
        <v>5</v>
      </c>
      <c r="BD625" s="17">
        <f t="shared" si="93"/>
        <v>278</v>
      </c>
      <c r="BE625" s="17">
        <f t="shared" si="88"/>
        <v>67</v>
      </c>
      <c r="BF625" s="17">
        <f t="shared" si="94"/>
        <v>3</v>
      </c>
      <c r="BG625" s="17">
        <f t="shared" si="89"/>
        <v>0</v>
      </c>
      <c r="BH625" s="17">
        <f t="shared" si="90"/>
        <v>281</v>
      </c>
      <c r="BI625" s="17">
        <f t="shared" si="90"/>
        <v>67</v>
      </c>
      <c r="BJ625" s="17">
        <f t="shared" si="91"/>
        <v>31</v>
      </c>
      <c r="BK625" s="41"/>
    </row>
    <row r="626" spans="1:63" ht="12.75">
      <c r="A626" s="31"/>
      <c r="D626" s="15">
        <v>32</v>
      </c>
      <c r="E626" s="16" t="s">
        <v>383</v>
      </c>
      <c r="F626" s="32" t="s">
        <v>61</v>
      </c>
      <c r="H626" s="31"/>
      <c r="Y626" s="15">
        <v>1</v>
      </c>
      <c r="AB626" s="15">
        <v>1</v>
      </c>
      <c r="AF626" s="15">
        <v>3</v>
      </c>
      <c r="BD626" s="17">
        <f t="shared" si="93"/>
        <v>4</v>
      </c>
      <c r="BE626" s="17">
        <f t="shared" si="88"/>
        <v>1</v>
      </c>
      <c r="BF626" s="17">
        <f t="shared" si="94"/>
        <v>0</v>
      </c>
      <c r="BG626" s="17">
        <f t="shared" si="89"/>
        <v>0</v>
      </c>
      <c r="BH626" s="17">
        <f t="shared" si="90"/>
        <v>4</v>
      </c>
      <c r="BI626" s="17">
        <f t="shared" si="90"/>
        <v>1</v>
      </c>
      <c r="BJ626" s="17">
        <f t="shared" si="91"/>
        <v>32</v>
      </c>
      <c r="BK626" s="41"/>
    </row>
    <row r="627" spans="1:63" ht="12.75">
      <c r="A627" s="31"/>
      <c r="C627" s="15" t="s">
        <v>605</v>
      </c>
      <c r="E627" s="16" t="s">
        <v>394</v>
      </c>
      <c r="F627" s="32"/>
      <c r="H627" s="31"/>
      <c r="BD627" s="17">
        <f t="shared" si="93"/>
        <v>0</v>
      </c>
      <c r="BE627" s="17">
        <f t="shared" si="88"/>
        <v>0</v>
      </c>
      <c r="BF627" s="17">
        <f t="shared" si="94"/>
        <v>0</v>
      </c>
      <c r="BG627" s="17">
        <f t="shared" si="89"/>
        <v>0</v>
      </c>
      <c r="BH627" s="17">
        <f t="shared" si="90"/>
        <v>0</v>
      </c>
      <c r="BI627" s="17">
        <f t="shared" si="90"/>
        <v>0</v>
      </c>
      <c r="BJ627" s="17">
        <f t="shared" si="91"/>
        <v>0</v>
      </c>
      <c r="BK627" s="41"/>
    </row>
    <row r="628" spans="1:63" ht="12.75">
      <c r="A628" s="31"/>
      <c r="D628" s="15">
        <v>33</v>
      </c>
      <c r="E628" s="16" t="s">
        <v>381</v>
      </c>
      <c r="F628" s="32" t="s">
        <v>60</v>
      </c>
      <c r="H628" s="31"/>
      <c r="U628" s="15">
        <v>1</v>
      </c>
      <c r="AJ628" s="15">
        <v>1</v>
      </c>
      <c r="BD628" s="17">
        <f t="shared" si="93"/>
        <v>1</v>
      </c>
      <c r="BE628" s="17">
        <f t="shared" si="88"/>
        <v>1</v>
      </c>
      <c r="BF628" s="17">
        <f t="shared" si="94"/>
        <v>0</v>
      </c>
      <c r="BG628" s="17">
        <f t="shared" si="89"/>
        <v>0</v>
      </c>
      <c r="BH628" s="17">
        <f t="shared" si="90"/>
        <v>1</v>
      </c>
      <c r="BI628" s="17">
        <f t="shared" si="90"/>
        <v>1</v>
      </c>
      <c r="BJ628" s="17">
        <f t="shared" si="91"/>
        <v>33</v>
      </c>
      <c r="BK628" s="41"/>
    </row>
    <row r="629" spans="1:63" ht="12.75">
      <c r="A629" s="31"/>
      <c r="D629" s="15">
        <v>34</v>
      </c>
      <c r="E629" s="16" t="s">
        <v>382</v>
      </c>
      <c r="F629" s="32" t="s">
        <v>61</v>
      </c>
      <c r="H629" s="31"/>
      <c r="N629" s="15">
        <v>1</v>
      </c>
      <c r="Q629" s="15">
        <v>3</v>
      </c>
      <c r="T629" s="15">
        <v>1</v>
      </c>
      <c r="U629" s="15">
        <v>5</v>
      </c>
      <c r="X629" s="15">
        <v>2</v>
      </c>
      <c r="Y629" s="15">
        <v>1</v>
      </c>
      <c r="AB629" s="15">
        <v>14</v>
      </c>
      <c r="AC629" s="15">
        <v>9</v>
      </c>
      <c r="AF629" s="15">
        <v>28</v>
      </c>
      <c r="AG629" s="15">
        <v>5</v>
      </c>
      <c r="AJ629" s="15">
        <v>15</v>
      </c>
      <c r="AK629" s="15">
        <v>4</v>
      </c>
      <c r="AL629" s="15">
        <v>1</v>
      </c>
      <c r="AN629" s="15">
        <v>16</v>
      </c>
      <c r="AO629" s="15">
        <v>1</v>
      </c>
      <c r="AR629" s="15">
        <v>5</v>
      </c>
      <c r="AS629" s="15">
        <v>1</v>
      </c>
      <c r="AT629" s="15">
        <v>1</v>
      </c>
      <c r="AV629" s="15">
        <v>6</v>
      </c>
      <c r="AX629" s="15">
        <v>1</v>
      </c>
      <c r="BD629" s="17">
        <f t="shared" si="93"/>
        <v>87</v>
      </c>
      <c r="BE629" s="17">
        <f t="shared" si="88"/>
        <v>30</v>
      </c>
      <c r="BF629" s="17">
        <f t="shared" si="94"/>
        <v>3</v>
      </c>
      <c r="BG629" s="17">
        <f t="shared" si="89"/>
        <v>0</v>
      </c>
      <c r="BH629" s="17">
        <f t="shared" si="90"/>
        <v>90</v>
      </c>
      <c r="BI629" s="17">
        <f t="shared" si="90"/>
        <v>30</v>
      </c>
      <c r="BJ629" s="17">
        <f t="shared" si="91"/>
        <v>34</v>
      </c>
      <c r="BK629" s="41"/>
    </row>
    <row r="630" spans="1:63" ht="12.75">
      <c r="A630" s="31"/>
      <c r="D630" s="15">
        <v>35</v>
      </c>
      <c r="E630" s="16" t="s">
        <v>382</v>
      </c>
      <c r="F630" s="32" t="s">
        <v>59</v>
      </c>
      <c r="H630" s="31"/>
      <c r="Q630" s="15">
        <v>1</v>
      </c>
      <c r="BD630" s="17">
        <f t="shared" si="93"/>
        <v>0</v>
      </c>
      <c r="BE630" s="17">
        <f t="shared" si="88"/>
        <v>1</v>
      </c>
      <c r="BF630" s="17">
        <f t="shared" si="94"/>
        <v>0</v>
      </c>
      <c r="BG630" s="17">
        <f t="shared" si="89"/>
        <v>0</v>
      </c>
      <c r="BH630" s="17">
        <f t="shared" si="90"/>
        <v>0</v>
      </c>
      <c r="BI630" s="17">
        <f t="shared" si="90"/>
        <v>1</v>
      </c>
      <c r="BJ630" s="17">
        <f t="shared" si="91"/>
        <v>35</v>
      </c>
      <c r="BK630" s="41"/>
    </row>
    <row r="631" spans="1:63" ht="12.75">
      <c r="A631" s="31"/>
      <c r="D631" s="15">
        <v>36</v>
      </c>
      <c r="E631" s="16" t="s">
        <v>395</v>
      </c>
      <c r="F631" s="32" t="s">
        <v>61</v>
      </c>
      <c r="H631" s="31"/>
      <c r="N631" s="15">
        <v>3</v>
      </c>
      <c r="Q631" s="15">
        <v>3</v>
      </c>
      <c r="T631" s="15">
        <v>1</v>
      </c>
      <c r="U631" s="15">
        <v>15</v>
      </c>
      <c r="Y631" s="15">
        <v>7</v>
      </c>
      <c r="AB631" s="15">
        <v>26</v>
      </c>
      <c r="AC631" s="15">
        <v>19</v>
      </c>
      <c r="AD631" s="15">
        <v>3</v>
      </c>
      <c r="AF631" s="15">
        <v>42</v>
      </c>
      <c r="AG631" s="15">
        <v>8</v>
      </c>
      <c r="AH631" s="15">
        <v>15</v>
      </c>
      <c r="AJ631" s="15">
        <v>17</v>
      </c>
      <c r="AK631" s="15">
        <v>3</v>
      </c>
      <c r="AL631" s="15">
        <v>7</v>
      </c>
      <c r="AN631" s="15">
        <v>11</v>
      </c>
      <c r="AP631" s="15">
        <v>4</v>
      </c>
      <c r="AR631" s="15">
        <v>6</v>
      </c>
      <c r="AT631" s="15">
        <v>2</v>
      </c>
      <c r="AV631" s="15">
        <v>5</v>
      </c>
      <c r="AX631" s="15">
        <v>1</v>
      </c>
      <c r="BD631" s="17">
        <f t="shared" si="93"/>
        <v>108</v>
      </c>
      <c r="BE631" s="17">
        <f t="shared" si="88"/>
        <v>58</v>
      </c>
      <c r="BF631" s="17">
        <f t="shared" si="94"/>
        <v>32</v>
      </c>
      <c r="BG631" s="17">
        <f t="shared" si="89"/>
        <v>0</v>
      </c>
      <c r="BH631" s="17">
        <f t="shared" si="90"/>
        <v>140</v>
      </c>
      <c r="BI631" s="17">
        <f t="shared" si="90"/>
        <v>58</v>
      </c>
      <c r="BJ631" s="17">
        <f t="shared" si="91"/>
        <v>36</v>
      </c>
      <c r="BK631" s="41"/>
    </row>
    <row r="632" spans="1:63" ht="12.75">
      <c r="A632" s="31"/>
      <c r="D632" s="15">
        <v>37</v>
      </c>
      <c r="E632" s="16" t="s">
        <v>395</v>
      </c>
      <c r="F632" s="32" t="s">
        <v>60</v>
      </c>
      <c r="H632" s="31">
        <v>1</v>
      </c>
      <c r="J632" s="15">
        <v>2</v>
      </c>
      <c r="L632" s="15">
        <v>3</v>
      </c>
      <c r="N632" s="15">
        <v>3</v>
      </c>
      <c r="Q632" s="15">
        <v>5</v>
      </c>
      <c r="T632" s="15">
        <v>2</v>
      </c>
      <c r="U632" s="15">
        <v>13</v>
      </c>
      <c r="Y632" s="15">
        <v>8</v>
      </c>
      <c r="AB632" s="15">
        <v>13</v>
      </c>
      <c r="AC632" s="15">
        <v>7</v>
      </c>
      <c r="AD632" s="15">
        <v>2</v>
      </c>
      <c r="AF632" s="15">
        <v>14</v>
      </c>
      <c r="AG632" s="15">
        <v>4</v>
      </c>
      <c r="AH632" s="15">
        <v>6</v>
      </c>
      <c r="AI632" s="15">
        <v>2</v>
      </c>
      <c r="AJ632" s="15">
        <v>6</v>
      </c>
      <c r="AK632" s="15">
        <v>3</v>
      </c>
      <c r="AL632" s="15">
        <v>5</v>
      </c>
      <c r="AN632" s="15">
        <v>5</v>
      </c>
      <c r="AP632" s="15">
        <v>3</v>
      </c>
      <c r="AR632" s="15">
        <v>5</v>
      </c>
      <c r="AT632" s="15">
        <v>2</v>
      </c>
      <c r="AV632" s="15">
        <v>5</v>
      </c>
      <c r="AW632" s="15">
        <v>1</v>
      </c>
      <c r="AX632" s="15">
        <v>1</v>
      </c>
      <c r="BD632" s="17">
        <f t="shared" si="93"/>
        <v>50</v>
      </c>
      <c r="BE632" s="17">
        <f t="shared" si="88"/>
        <v>50</v>
      </c>
      <c r="BF632" s="17">
        <f t="shared" si="94"/>
        <v>19</v>
      </c>
      <c r="BG632" s="17">
        <f t="shared" si="89"/>
        <v>2</v>
      </c>
      <c r="BH632" s="17">
        <f t="shared" si="90"/>
        <v>69</v>
      </c>
      <c r="BI632" s="17">
        <f t="shared" si="90"/>
        <v>52</v>
      </c>
      <c r="BJ632" s="17">
        <f t="shared" si="91"/>
        <v>37</v>
      </c>
      <c r="BK632" s="41"/>
    </row>
    <row r="633" spans="1:63" ht="12.75">
      <c r="A633" s="31"/>
      <c r="D633" s="15">
        <v>38</v>
      </c>
      <c r="E633" s="16" t="s">
        <v>396</v>
      </c>
      <c r="F633" s="32" t="s">
        <v>60</v>
      </c>
      <c r="H633" s="31"/>
      <c r="J633" s="15">
        <v>1</v>
      </c>
      <c r="N633" s="15">
        <v>1</v>
      </c>
      <c r="Q633" s="15">
        <v>2</v>
      </c>
      <c r="T633" s="15">
        <v>2</v>
      </c>
      <c r="U633" s="15">
        <v>8</v>
      </c>
      <c r="X633" s="15">
        <v>1</v>
      </c>
      <c r="Y633" s="15">
        <v>6</v>
      </c>
      <c r="AB633" s="15">
        <v>11</v>
      </c>
      <c r="AC633" s="15">
        <v>8</v>
      </c>
      <c r="AF633" s="15">
        <v>22</v>
      </c>
      <c r="AG633" s="15">
        <v>1</v>
      </c>
      <c r="AJ633" s="15">
        <v>5</v>
      </c>
      <c r="AN633" s="15">
        <v>5</v>
      </c>
      <c r="AR633" s="15">
        <v>3</v>
      </c>
      <c r="AS633" s="15">
        <v>1</v>
      </c>
      <c r="AV633" s="15">
        <v>1</v>
      </c>
      <c r="BD633" s="17">
        <f t="shared" si="93"/>
        <v>50</v>
      </c>
      <c r="BE633" s="17">
        <f aca="true" t="shared" si="95" ref="BE633:BE697">BA633+AW633+AS633+AO633+AK633+AG633+AC633+Y633+U633+Q633+N633+L633+J633+H633</f>
        <v>28</v>
      </c>
      <c r="BF633" s="17">
        <f t="shared" si="94"/>
        <v>0</v>
      </c>
      <c r="BG633" s="17">
        <f aca="true" t="shared" si="96" ref="BG633:BG697">BC633+AY633+AU633+AQ633+AM633+AI633+AE633+AA633+W633+S633+O633+M633+K633+I633</f>
        <v>0</v>
      </c>
      <c r="BH633" s="17">
        <f aca="true" t="shared" si="97" ref="BH633:BI697">BD633+BF633</f>
        <v>50</v>
      </c>
      <c r="BI633" s="17">
        <f t="shared" si="97"/>
        <v>28</v>
      </c>
      <c r="BJ633" s="17">
        <f aca="true" t="shared" si="98" ref="BJ633:BJ697">D633</f>
        <v>38</v>
      </c>
      <c r="BK633" s="41"/>
    </row>
    <row r="634" spans="1:63" ht="12.75">
      <c r="A634" s="31"/>
      <c r="D634" s="15">
        <v>39</v>
      </c>
      <c r="E634" s="16" t="s">
        <v>397</v>
      </c>
      <c r="F634" s="32" t="s">
        <v>61</v>
      </c>
      <c r="H634" s="31"/>
      <c r="AJ634" s="15">
        <v>1</v>
      </c>
      <c r="BD634" s="17">
        <f t="shared" si="93"/>
        <v>1</v>
      </c>
      <c r="BE634" s="17">
        <f t="shared" si="95"/>
        <v>0</v>
      </c>
      <c r="BF634" s="17">
        <f t="shared" si="94"/>
        <v>0</v>
      </c>
      <c r="BG634" s="17">
        <f t="shared" si="96"/>
        <v>0</v>
      </c>
      <c r="BH634" s="17">
        <f t="shared" si="97"/>
        <v>1</v>
      </c>
      <c r="BI634" s="17">
        <f t="shared" si="97"/>
        <v>0</v>
      </c>
      <c r="BJ634" s="17">
        <f t="shared" si="98"/>
        <v>39</v>
      </c>
      <c r="BK634" s="41"/>
    </row>
    <row r="635" spans="1:63" ht="12.75">
      <c r="A635" s="31"/>
      <c r="D635" s="15">
        <v>40</v>
      </c>
      <c r="E635" s="16" t="s">
        <v>398</v>
      </c>
      <c r="F635" s="32" t="s">
        <v>61</v>
      </c>
      <c r="H635" s="31"/>
      <c r="AF635" s="15">
        <v>2</v>
      </c>
      <c r="AJ635" s="15">
        <v>1</v>
      </c>
      <c r="BD635" s="17">
        <f t="shared" si="93"/>
        <v>3</v>
      </c>
      <c r="BE635" s="17">
        <f t="shared" si="95"/>
        <v>0</v>
      </c>
      <c r="BF635" s="17">
        <f t="shared" si="94"/>
        <v>0</v>
      </c>
      <c r="BG635" s="17">
        <f t="shared" si="96"/>
        <v>0</v>
      </c>
      <c r="BH635" s="17">
        <f t="shared" si="97"/>
        <v>3</v>
      </c>
      <c r="BI635" s="17">
        <f t="shared" si="97"/>
        <v>0</v>
      </c>
      <c r="BJ635" s="17">
        <f t="shared" si="98"/>
        <v>40</v>
      </c>
      <c r="BK635" s="41"/>
    </row>
    <row r="636" spans="1:63" ht="12.75">
      <c r="A636" s="31"/>
      <c r="D636" s="15">
        <v>41</v>
      </c>
      <c r="E636" s="16" t="s">
        <v>399</v>
      </c>
      <c r="F636" s="32" t="s">
        <v>61</v>
      </c>
      <c r="H636" s="31"/>
      <c r="AL636" s="15">
        <v>1</v>
      </c>
      <c r="AP636" s="15">
        <v>1</v>
      </c>
      <c r="AV636" s="15">
        <v>1</v>
      </c>
      <c r="AX636" s="15">
        <v>1</v>
      </c>
      <c r="BD636" s="17">
        <f t="shared" si="93"/>
        <v>1</v>
      </c>
      <c r="BE636" s="17">
        <f t="shared" si="95"/>
        <v>0</v>
      </c>
      <c r="BF636" s="17">
        <f t="shared" si="94"/>
        <v>3</v>
      </c>
      <c r="BG636" s="17">
        <f t="shared" si="96"/>
        <v>0</v>
      </c>
      <c r="BH636" s="17">
        <f t="shared" si="97"/>
        <v>4</v>
      </c>
      <c r="BI636" s="17">
        <f t="shared" si="97"/>
        <v>0</v>
      </c>
      <c r="BJ636" s="17">
        <f t="shared" si="98"/>
        <v>41</v>
      </c>
      <c r="BK636" s="41"/>
    </row>
    <row r="637" spans="1:63" ht="12.75">
      <c r="A637" s="31"/>
      <c r="D637" s="15">
        <v>42</v>
      </c>
      <c r="E637" s="16" t="s">
        <v>383</v>
      </c>
      <c r="F637" s="32" t="s">
        <v>61</v>
      </c>
      <c r="H637" s="31"/>
      <c r="T637" s="15">
        <v>1</v>
      </c>
      <c r="U637" s="15">
        <v>1</v>
      </c>
      <c r="AB637" s="15">
        <v>8</v>
      </c>
      <c r="AC637" s="15">
        <v>1</v>
      </c>
      <c r="AF637" s="15">
        <v>10</v>
      </c>
      <c r="AH637" s="15">
        <v>3</v>
      </c>
      <c r="AI637" s="15">
        <v>2</v>
      </c>
      <c r="AJ637" s="15">
        <v>2</v>
      </c>
      <c r="AM637" s="15">
        <v>2</v>
      </c>
      <c r="AN637" s="15">
        <v>3</v>
      </c>
      <c r="AP637" s="15">
        <v>1</v>
      </c>
      <c r="AV637" s="15">
        <v>1</v>
      </c>
      <c r="AX637" s="15">
        <v>1</v>
      </c>
      <c r="BD637" s="17">
        <f t="shared" si="93"/>
        <v>25</v>
      </c>
      <c r="BE637" s="17">
        <f t="shared" si="95"/>
        <v>2</v>
      </c>
      <c r="BF637" s="17">
        <f t="shared" si="94"/>
        <v>5</v>
      </c>
      <c r="BG637" s="17">
        <f t="shared" si="96"/>
        <v>4</v>
      </c>
      <c r="BH637" s="17">
        <f t="shared" si="97"/>
        <v>30</v>
      </c>
      <c r="BI637" s="17">
        <f t="shared" si="97"/>
        <v>6</v>
      </c>
      <c r="BJ637" s="17">
        <f t="shared" si="98"/>
        <v>42</v>
      </c>
      <c r="BK637" s="41"/>
    </row>
    <row r="638" spans="1:63" ht="12.75">
      <c r="A638" s="31"/>
      <c r="D638" s="15">
        <v>43</v>
      </c>
      <c r="E638" s="16" t="s">
        <v>384</v>
      </c>
      <c r="F638" s="32" t="s">
        <v>62</v>
      </c>
      <c r="H638" s="31"/>
      <c r="N638" s="15">
        <v>3</v>
      </c>
      <c r="Q638" s="15">
        <v>2</v>
      </c>
      <c r="S638" s="15">
        <v>1</v>
      </c>
      <c r="U638" s="15">
        <v>3</v>
      </c>
      <c r="AA638" s="15">
        <v>1</v>
      </c>
      <c r="AB638" s="15">
        <v>1</v>
      </c>
      <c r="AC638" s="15">
        <v>1</v>
      </c>
      <c r="AG638" s="15">
        <v>1</v>
      </c>
      <c r="BD638" s="17">
        <f t="shared" si="93"/>
        <v>1</v>
      </c>
      <c r="BE638" s="17">
        <f t="shared" si="95"/>
        <v>10</v>
      </c>
      <c r="BF638" s="17">
        <f t="shared" si="94"/>
        <v>0</v>
      </c>
      <c r="BG638" s="17">
        <f t="shared" si="96"/>
        <v>2</v>
      </c>
      <c r="BH638" s="17">
        <f t="shared" si="97"/>
        <v>1</v>
      </c>
      <c r="BI638" s="17">
        <f t="shared" si="97"/>
        <v>12</v>
      </c>
      <c r="BJ638" s="17">
        <f t="shared" si="98"/>
        <v>43</v>
      </c>
      <c r="BK638" s="41"/>
    </row>
    <row r="639" spans="1:63" ht="12.75">
      <c r="A639" s="31"/>
      <c r="E639" s="16" t="s">
        <v>400</v>
      </c>
      <c r="F639" s="32" t="s">
        <v>61</v>
      </c>
      <c r="H639" s="31"/>
      <c r="L639" s="15">
        <v>4</v>
      </c>
      <c r="N639" s="15">
        <v>19</v>
      </c>
      <c r="Q639" s="15">
        <v>65</v>
      </c>
      <c r="T639" s="15">
        <v>25</v>
      </c>
      <c r="U639" s="15">
        <v>163</v>
      </c>
      <c r="V639" s="15">
        <v>3</v>
      </c>
      <c r="W639" s="15">
        <v>5</v>
      </c>
      <c r="X639" s="15">
        <v>57</v>
      </c>
      <c r="Y639" s="15">
        <v>90</v>
      </c>
      <c r="Z639" s="15">
        <v>4</v>
      </c>
      <c r="AA639" s="15">
        <v>3</v>
      </c>
      <c r="AB639" s="15">
        <v>876</v>
      </c>
      <c r="AC639" s="15">
        <v>210</v>
      </c>
      <c r="AD639" s="15">
        <v>65</v>
      </c>
      <c r="AE639" s="15">
        <v>17</v>
      </c>
      <c r="AF639" s="15">
        <v>1360</v>
      </c>
      <c r="AG639" s="15">
        <v>112</v>
      </c>
      <c r="AH639" s="15">
        <v>367</v>
      </c>
      <c r="AI639" s="15">
        <v>27</v>
      </c>
      <c r="AJ639" s="15">
        <v>687</v>
      </c>
      <c r="AK639" s="15">
        <v>46</v>
      </c>
      <c r="AL639" s="15">
        <v>187</v>
      </c>
      <c r="AM639" s="15">
        <v>16</v>
      </c>
      <c r="AN639" s="15">
        <v>229</v>
      </c>
      <c r="AO639" s="15">
        <v>14</v>
      </c>
      <c r="AP639" s="15">
        <v>93</v>
      </c>
      <c r="AQ639" s="15">
        <v>2</v>
      </c>
      <c r="AR639" s="15">
        <v>141</v>
      </c>
      <c r="AS639" s="15">
        <v>10</v>
      </c>
      <c r="AT639" s="15">
        <v>74</v>
      </c>
      <c r="AU639" s="15">
        <v>4</v>
      </c>
      <c r="AV639" s="15">
        <v>124</v>
      </c>
      <c r="AW639" s="15">
        <v>7</v>
      </c>
      <c r="AX639" s="15">
        <v>55</v>
      </c>
      <c r="AY639" s="15">
        <v>3</v>
      </c>
      <c r="BB639" s="15">
        <v>1</v>
      </c>
      <c r="BD639" s="17">
        <f t="shared" si="93"/>
        <v>3499</v>
      </c>
      <c r="BE639" s="17">
        <f t="shared" si="95"/>
        <v>740</v>
      </c>
      <c r="BF639" s="17">
        <f t="shared" si="94"/>
        <v>849</v>
      </c>
      <c r="BG639" s="17">
        <f t="shared" si="96"/>
        <v>77</v>
      </c>
      <c r="BH639" s="17">
        <f t="shared" si="97"/>
        <v>4348</v>
      </c>
      <c r="BI639" s="17">
        <f t="shared" si="97"/>
        <v>817</v>
      </c>
      <c r="BJ639" s="17">
        <f t="shared" si="98"/>
        <v>0</v>
      </c>
      <c r="BK639" s="41"/>
    </row>
    <row r="640" spans="1:63" ht="12.75">
      <c r="A640" s="31"/>
      <c r="E640" s="16" t="s">
        <v>400</v>
      </c>
      <c r="F640" s="32" t="s">
        <v>59</v>
      </c>
      <c r="H640" s="31"/>
      <c r="Q640" s="15">
        <v>8</v>
      </c>
      <c r="U640" s="15">
        <v>23</v>
      </c>
      <c r="X640" s="15">
        <v>1</v>
      </c>
      <c r="Y640" s="15">
        <v>8</v>
      </c>
      <c r="AB640" s="15">
        <v>20</v>
      </c>
      <c r="AC640" s="15">
        <v>14</v>
      </c>
      <c r="AD640" s="15">
        <v>2</v>
      </c>
      <c r="AF640" s="15">
        <v>33</v>
      </c>
      <c r="AG640" s="15">
        <v>5</v>
      </c>
      <c r="AH640" s="15">
        <v>7</v>
      </c>
      <c r="AJ640" s="15">
        <v>13</v>
      </c>
      <c r="AL640" s="15">
        <v>3</v>
      </c>
      <c r="AN640" s="15">
        <v>3</v>
      </c>
      <c r="AP640" s="15">
        <v>1</v>
      </c>
      <c r="AR640" s="15">
        <v>4</v>
      </c>
      <c r="AT640" s="15">
        <v>1</v>
      </c>
      <c r="AV640" s="15">
        <v>2</v>
      </c>
      <c r="AX640" s="15">
        <v>1</v>
      </c>
      <c r="BD640" s="17">
        <f t="shared" si="93"/>
        <v>76</v>
      </c>
      <c r="BE640" s="17">
        <f t="shared" si="95"/>
        <v>58</v>
      </c>
      <c r="BF640" s="17">
        <f t="shared" si="94"/>
        <v>15</v>
      </c>
      <c r="BG640" s="17">
        <f t="shared" si="96"/>
        <v>0</v>
      </c>
      <c r="BH640" s="17">
        <f t="shared" si="97"/>
        <v>91</v>
      </c>
      <c r="BI640" s="17">
        <f t="shared" si="97"/>
        <v>58</v>
      </c>
      <c r="BJ640" s="17">
        <f t="shared" si="98"/>
        <v>0</v>
      </c>
      <c r="BK640" s="41"/>
    </row>
    <row r="641" spans="1:63" ht="12.75">
      <c r="A641" s="31"/>
      <c r="E641" s="16" t="s">
        <v>400</v>
      </c>
      <c r="F641" s="32" t="s">
        <v>62</v>
      </c>
      <c r="H641" s="31"/>
      <c r="K641" s="15">
        <v>2</v>
      </c>
      <c r="L641" s="15">
        <v>7</v>
      </c>
      <c r="N641" s="15">
        <v>34</v>
      </c>
      <c r="Q641" s="15">
        <v>43</v>
      </c>
      <c r="S641" s="15">
        <v>5</v>
      </c>
      <c r="T641" s="15">
        <v>1</v>
      </c>
      <c r="U641" s="15">
        <v>91</v>
      </c>
      <c r="W641" s="15">
        <v>13</v>
      </c>
      <c r="Y641" s="15">
        <v>25</v>
      </c>
      <c r="AA641" s="15">
        <v>6</v>
      </c>
      <c r="AB641" s="15">
        <v>7</v>
      </c>
      <c r="AC641" s="15">
        <v>33</v>
      </c>
      <c r="AE641" s="15">
        <v>3</v>
      </c>
      <c r="AF641" s="15">
        <v>9</v>
      </c>
      <c r="AG641" s="15">
        <v>5</v>
      </c>
      <c r="AJ641" s="15">
        <v>4</v>
      </c>
      <c r="AK641" s="15">
        <v>1</v>
      </c>
      <c r="AL641" s="15">
        <v>1</v>
      </c>
      <c r="AM641" s="15">
        <v>1</v>
      </c>
      <c r="AN641" s="15">
        <v>4</v>
      </c>
      <c r="BD641" s="17">
        <f t="shared" si="93"/>
        <v>25</v>
      </c>
      <c r="BE641" s="17">
        <f t="shared" si="95"/>
        <v>239</v>
      </c>
      <c r="BF641" s="17">
        <f t="shared" si="94"/>
        <v>1</v>
      </c>
      <c r="BG641" s="17">
        <f t="shared" si="96"/>
        <v>30</v>
      </c>
      <c r="BH641" s="17">
        <f t="shared" si="97"/>
        <v>26</v>
      </c>
      <c r="BI641" s="17">
        <f t="shared" si="97"/>
        <v>269</v>
      </c>
      <c r="BJ641" s="17">
        <f t="shared" si="98"/>
        <v>0</v>
      </c>
      <c r="BK641" s="41"/>
    </row>
    <row r="642" spans="1:63" ht="12.75">
      <c r="A642" s="31"/>
      <c r="E642" s="16" t="s">
        <v>400</v>
      </c>
      <c r="F642" s="32" t="s">
        <v>60</v>
      </c>
      <c r="H642" s="31">
        <v>1</v>
      </c>
      <c r="J642" s="15">
        <v>5</v>
      </c>
      <c r="L642" s="15">
        <v>8</v>
      </c>
      <c r="N642" s="15">
        <v>20</v>
      </c>
      <c r="Q642" s="15">
        <v>45</v>
      </c>
      <c r="T642" s="15">
        <v>4</v>
      </c>
      <c r="U642" s="15">
        <v>80</v>
      </c>
      <c r="X642" s="15">
        <v>3</v>
      </c>
      <c r="Y642" s="15">
        <v>30</v>
      </c>
      <c r="AB642" s="15">
        <v>81</v>
      </c>
      <c r="AC642" s="15">
        <v>37</v>
      </c>
      <c r="AD642" s="15">
        <v>2</v>
      </c>
      <c r="AF642" s="15">
        <v>109</v>
      </c>
      <c r="AG642" s="15">
        <v>13</v>
      </c>
      <c r="AH642" s="15">
        <v>7</v>
      </c>
      <c r="AI642" s="15">
        <v>2</v>
      </c>
      <c r="AJ642" s="15">
        <v>47</v>
      </c>
      <c r="AK642" s="15">
        <v>6</v>
      </c>
      <c r="AL642" s="15">
        <v>7</v>
      </c>
      <c r="AN642" s="15">
        <v>25</v>
      </c>
      <c r="AP642" s="15">
        <v>3</v>
      </c>
      <c r="AR642" s="15">
        <v>17</v>
      </c>
      <c r="AS642" s="15">
        <v>1</v>
      </c>
      <c r="AT642" s="15">
        <v>2</v>
      </c>
      <c r="AV642" s="15">
        <v>10</v>
      </c>
      <c r="AW642" s="15">
        <v>1</v>
      </c>
      <c r="AX642" s="15">
        <v>2</v>
      </c>
      <c r="BD642" s="17">
        <f t="shared" si="93"/>
        <v>296</v>
      </c>
      <c r="BE642" s="17">
        <f t="shared" si="95"/>
        <v>247</v>
      </c>
      <c r="BF642" s="17">
        <f t="shared" si="94"/>
        <v>23</v>
      </c>
      <c r="BG642" s="17">
        <f t="shared" si="96"/>
        <v>2</v>
      </c>
      <c r="BH642" s="17">
        <f t="shared" si="97"/>
        <v>319</v>
      </c>
      <c r="BI642" s="17">
        <f t="shared" si="97"/>
        <v>249</v>
      </c>
      <c r="BJ642" s="17">
        <f t="shared" si="98"/>
        <v>0</v>
      </c>
      <c r="BK642" s="41"/>
    </row>
    <row r="643" spans="1:63" ht="12.75">
      <c r="A643" s="31"/>
      <c r="E643" s="16" t="s">
        <v>401</v>
      </c>
      <c r="F643" s="32"/>
      <c r="H643" s="31">
        <f>H639+H640+H641+H642</f>
        <v>1</v>
      </c>
      <c r="I643" s="15">
        <f aca="true" t="shared" si="99" ref="I643:BC643">I639+I640+I641+I642</f>
        <v>0</v>
      </c>
      <c r="J643" s="15">
        <f t="shared" si="99"/>
        <v>5</v>
      </c>
      <c r="K643" s="15">
        <f t="shared" si="99"/>
        <v>2</v>
      </c>
      <c r="L643" s="15">
        <f t="shared" si="99"/>
        <v>19</v>
      </c>
      <c r="M643" s="15">
        <f t="shared" si="99"/>
        <v>0</v>
      </c>
      <c r="N643" s="15">
        <f t="shared" si="99"/>
        <v>73</v>
      </c>
      <c r="O643" s="15">
        <f t="shared" si="99"/>
        <v>0</v>
      </c>
      <c r="P643" s="15">
        <f t="shared" si="99"/>
        <v>0</v>
      </c>
      <c r="Q643" s="15">
        <f t="shared" si="99"/>
        <v>161</v>
      </c>
      <c r="R643" s="15">
        <f t="shared" si="99"/>
        <v>0</v>
      </c>
      <c r="S643" s="15">
        <f t="shared" si="99"/>
        <v>5</v>
      </c>
      <c r="T643" s="15">
        <f t="shared" si="99"/>
        <v>30</v>
      </c>
      <c r="U643" s="15">
        <f t="shared" si="99"/>
        <v>357</v>
      </c>
      <c r="V643" s="15">
        <f t="shared" si="99"/>
        <v>3</v>
      </c>
      <c r="W643" s="15">
        <f t="shared" si="99"/>
        <v>18</v>
      </c>
      <c r="X643" s="15">
        <f t="shared" si="99"/>
        <v>61</v>
      </c>
      <c r="Y643" s="15">
        <f t="shared" si="99"/>
        <v>153</v>
      </c>
      <c r="Z643" s="15">
        <f t="shared" si="99"/>
        <v>4</v>
      </c>
      <c r="AA643" s="15">
        <f t="shared" si="99"/>
        <v>9</v>
      </c>
      <c r="AB643" s="15">
        <f t="shared" si="99"/>
        <v>984</v>
      </c>
      <c r="AC643" s="15">
        <f t="shared" si="99"/>
        <v>294</v>
      </c>
      <c r="AD643" s="15">
        <f t="shared" si="99"/>
        <v>69</v>
      </c>
      <c r="AE643" s="15">
        <f t="shared" si="99"/>
        <v>20</v>
      </c>
      <c r="AF643" s="15">
        <f t="shared" si="99"/>
        <v>1511</v>
      </c>
      <c r="AG643" s="15">
        <f t="shared" si="99"/>
        <v>135</v>
      </c>
      <c r="AH643" s="15">
        <f t="shared" si="99"/>
        <v>381</v>
      </c>
      <c r="AI643" s="15">
        <f t="shared" si="99"/>
        <v>29</v>
      </c>
      <c r="AJ643" s="15">
        <f t="shared" si="99"/>
        <v>751</v>
      </c>
      <c r="AK643" s="15">
        <f t="shared" si="99"/>
        <v>53</v>
      </c>
      <c r="AL643" s="15">
        <f t="shared" si="99"/>
        <v>198</v>
      </c>
      <c r="AM643" s="15">
        <f t="shared" si="99"/>
        <v>17</v>
      </c>
      <c r="AN643" s="15">
        <f t="shared" si="99"/>
        <v>261</v>
      </c>
      <c r="AO643" s="15">
        <f t="shared" si="99"/>
        <v>14</v>
      </c>
      <c r="AP643" s="15">
        <f t="shared" si="99"/>
        <v>97</v>
      </c>
      <c r="AQ643" s="15">
        <f t="shared" si="99"/>
        <v>2</v>
      </c>
      <c r="AR643" s="15">
        <f t="shared" si="99"/>
        <v>162</v>
      </c>
      <c r="AS643" s="15">
        <f t="shared" si="99"/>
        <v>11</v>
      </c>
      <c r="AT643" s="15">
        <f t="shared" si="99"/>
        <v>77</v>
      </c>
      <c r="AU643" s="15">
        <f t="shared" si="99"/>
        <v>4</v>
      </c>
      <c r="AV643" s="15">
        <f t="shared" si="99"/>
        <v>136</v>
      </c>
      <c r="AW643" s="15">
        <f t="shared" si="99"/>
        <v>8</v>
      </c>
      <c r="AX643" s="15">
        <f t="shared" si="99"/>
        <v>58</v>
      </c>
      <c r="AY643" s="15">
        <f t="shared" si="99"/>
        <v>3</v>
      </c>
      <c r="AZ643" s="15">
        <f t="shared" si="99"/>
        <v>0</v>
      </c>
      <c r="BA643" s="15">
        <f t="shared" si="99"/>
        <v>0</v>
      </c>
      <c r="BB643" s="15">
        <f t="shared" si="99"/>
        <v>1</v>
      </c>
      <c r="BC643" s="15">
        <f t="shared" si="99"/>
        <v>0</v>
      </c>
      <c r="BD643" s="17">
        <f t="shared" si="93"/>
        <v>3896</v>
      </c>
      <c r="BE643" s="17">
        <f t="shared" si="95"/>
        <v>1284</v>
      </c>
      <c r="BF643" s="17">
        <f t="shared" si="94"/>
        <v>888</v>
      </c>
      <c r="BG643" s="17">
        <f t="shared" si="96"/>
        <v>109</v>
      </c>
      <c r="BH643" s="17">
        <f t="shared" si="97"/>
        <v>4784</v>
      </c>
      <c r="BI643" s="17">
        <f t="shared" si="97"/>
        <v>1393</v>
      </c>
      <c r="BJ643" s="17">
        <f t="shared" si="98"/>
        <v>0</v>
      </c>
      <c r="BK643" s="41"/>
    </row>
    <row r="644" spans="1:63" ht="12.75">
      <c r="A644" s="31"/>
      <c r="B644" s="15" t="s">
        <v>402</v>
      </c>
      <c r="E644" s="16" t="s">
        <v>403</v>
      </c>
      <c r="F644" s="32"/>
      <c r="H644" s="31"/>
      <c r="BD644" s="17">
        <f t="shared" si="93"/>
        <v>0</v>
      </c>
      <c r="BE644" s="17">
        <f t="shared" si="95"/>
        <v>0</v>
      </c>
      <c r="BF644" s="17">
        <f t="shared" si="94"/>
        <v>0</v>
      </c>
      <c r="BG644" s="17">
        <f t="shared" si="96"/>
        <v>0</v>
      </c>
      <c r="BH644" s="17">
        <f t="shared" si="97"/>
        <v>0</v>
      </c>
      <c r="BI644" s="17">
        <f t="shared" si="97"/>
        <v>0</v>
      </c>
      <c r="BJ644" s="17">
        <f t="shared" si="98"/>
        <v>0</v>
      </c>
      <c r="BK644" s="41">
        <v>320362</v>
      </c>
    </row>
    <row r="645" spans="1:63" ht="12.75">
      <c r="A645" s="31"/>
      <c r="C645" s="15" t="s">
        <v>58</v>
      </c>
      <c r="E645" s="16" t="s">
        <v>404</v>
      </c>
      <c r="F645" s="32"/>
      <c r="H645" s="31"/>
      <c r="BD645" s="17">
        <f t="shared" si="93"/>
        <v>0</v>
      </c>
      <c r="BE645" s="17">
        <f t="shared" si="95"/>
        <v>0</v>
      </c>
      <c r="BF645" s="17">
        <f t="shared" si="94"/>
        <v>0</v>
      </c>
      <c r="BG645" s="17">
        <f t="shared" si="96"/>
        <v>0</v>
      </c>
      <c r="BH645" s="17">
        <f t="shared" si="97"/>
        <v>0</v>
      </c>
      <c r="BI645" s="17">
        <f t="shared" si="97"/>
        <v>0</v>
      </c>
      <c r="BJ645" s="17">
        <f t="shared" si="98"/>
        <v>0</v>
      </c>
      <c r="BK645" s="41"/>
    </row>
    <row r="646" spans="1:63" ht="12.75">
      <c r="A646" s="31"/>
      <c r="D646" s="15">
        <v>1</v>
      </c>
      <c r="E646" s="16" t="s">
        <v>381</v>
      </c>
      <c r="F646" s="32" t="s">
        <v>62</v>
      </c>
      <c r="H646" s="31"/>
      <c r="AB646" s="15">
        <v>3</v>
      </c>
      <c r="AF646" s="15">
        <v>10</v>
      </c>
      <c r="AN646" s="15">
        <v>1</v>
      </c>
      <c r="BD646" s="17">
        <f t="shared" si="93"/>
        <v>14</v>
      </c>
      <c r="BE646" s="17">
        <f t="shared" si="95"/>
        <v>0</v>
      </c>
      <c r="BF646" s="17">
        <f t="shared" si="94"/>
        <v>0</v>
      </c>
      <c r="BG646" s="17">
        <f t="shared" si="96"/>
        <v>0</v>
      </c>
      <c r="BH646" s="17">
        <f t="shared" si="97"/>
        <v>14</v>
      </c>
      <c r="BI646" s="17">
        <f t="shared" si="97"/>
        <v>0</v>
      </c>
      <c r="BJ646" s="17">
        <f t="shared" si="98"/>
        <v>1</v>
      </c>
      <c r="BK646" s="41"/>
    </row>
    <row r="647" spans="1:63" ht="12.75">
      <c r="A647" s="31"/>
      <c r="D647" s="15">
        <v>2</v>
      </c>
      <c r="E647" s="16" t="s">
        <v>381</v>
      </c>
      <c r="F647" s="32" t="s">
        <v>60</v>
      </c>
      <c r="H647" s="31"/>
      <c r="N647" s="15">
        <v>1</v>
      </c>
      <c r="Q647" s="15">
        <v>2</v>
      </c>
      <c r="T647" s="15">
        <v>1</v>
      </c>
      <c r="U647" s="15">
        <v>9</v>
      </c>
      <c r="X647" s="15">
        <v>3</v>
      </c>
      <c r="Z647" s="15">
        <v>1</v>
      </c>
      <c r="AB647" s="15">
        <v>59</v>
      </c>
      <c r="AC647" s="15">
        <v>6</v>
      </c>
      <c r="AD647" s="15">
        <v>1</v>
      </c>
      <c r="AF647" s="15">
        <v>52</v>
      </c>
      <c r="AG647" s="15">
        <v>1</v>
      </c>
      <c r="AH647" s="15">
        <v>1</v>
      </c>
      <c r="AJ647" s="15">
        <v>9</v>
      </c>
      <c r="AR647" s="15">
        <v>1</v>
      </c>
      <c r="BD647" s="17">
        <f t="shared" si="93"/>
        <v>125</v>
      </c>
      <c r="BE647" s="17">
        <f t="shared" si="95"/>
        <v>19</v>
      </c>
      <c r="BF647" s="17">
        <f t="shared" si="94"/>
        <v>3</v>
      </c>
      <c r="BG647" s="17">
        <f t="shared" si="96"/>
        <v>0</v>
      </c>
      <c r="BH647" s="17">
        <f t="shared" si="97"/>
        <v>128</v>
      </c>
      <c r="BI647" s="17">
        <f t="shared" si="97"/>
        <v>19</v>
      </c>
      <c r="BJ647" s="17">
        <f t="shared" si="98"/>
        <v>2</v>
      </c>
      <c r="BK647" s="41"/>
    </row>
    <row r="648" spans="1:63" ht="12.75">
      <c r="A648" s="31"/>
      <c r="D648" s="15">
        <v>3</v>
      </c>
      <c r="E648" s="16" t="s">
        <v>405</v>
      </c>
      <c r="F648" s="32" t="s">
        <v>62</v>
      </c>
      <c r="H648" s="31"/>
      <c r="Q648" s="15">
        <v>2</v>
      </c>
      <c r="U648" s="15">
        <v>5</v>
      </c>
      <c r="Y648" s="15">
        <v>5</v>
      </c>
      <c r="AB648" s="15">
        <v>30</v>
      </c>
      <c r="AC648" s="15">
        <v>4</v>
      </c>
      <c r="AD648" s="15">
        <v>2</v>
      </c>
      <c r="AF648" s="15">
        <v>25</v>
      </c>
      <c r="AG648" s="15">
        <v>2</v>
      </c>
      <c r="AJ648" s="15">
        <v>4</v>
      </c>
      <c r="AN648" s="15">
        <v>2</v>
      </c>
      <c r="BD648" s="17">
        <f t="shared" si="93"/>
        <v>61</v>
      </c>
      <c r="BE648" s="17">
        <f t="shared" si="95"/>
        <v>18</v>
      </c>
      <c r="BF648" s="17">
        <f t="shared" si="94"/>
        <v>2</v>
      </c>
      <c r="BG648" s="17">
        <f t="shared" si="96"/>
        <v>0</v>
      </c>
      <c r="BH648" s="17">
        <f t="shared" si="97"/>
        <v>63</v>
      </c>
      <c r="BI648" s="17">
        <f t="shared" si="97"/>
        <v>18</v>
      </c>
      <c r="BJ648" s="17">
        <f t="shared" si="98"/>
        <v>3</v>
      </c>
      <c r="BK648" s="41"/>
    </row>
    <row r="649" spans="1:63" ht="12.75">
      <c r="A649" s="31"/>
      <c r="D649" s="15">
        <v>4</v>
      </c>
      <c r="E649" s="16" t="s">
        <v>405</v>
      </c>
      <c r="F649" s="32" t="s">
        <v>60</v>
      </c>
      <c r="H649" s="31"/>
      <c r="Q649" s="15">
        <v>3</v>
      </c>
      <c r="T649" s="15">
        <v>1</v>
      </c>
      <c r="U649" s="15">
        <v>9</v>
      </c>
      <c r="X649" s="15">
        <v>4</v>
      </c>
      <c r="Y649" s="15">
        <v>3</v>
      </c>
      <c r="Z649" s="15">
        <v>2</v>
      </c>
      <c r="AB649" s="15">
        <v>52</v>
      </c>
      <c r="AC649" s="15">
        <v>5</v>
      </c>
      <c r="AD649" s="15">
        <v>16</v>
      </c>
      <c r="AF649" s="15">
        <v>64</v>
      </c>
      <c r="AG649" s="15">
        <v>1</v>
      </c>
      <c r="AH649" s="15">
        <v>32</v>
      </c>
      <c r="AJ649" s="15">
        <v>14</v>
      </c>
      <c r="AL649" s="15">
        <v>3</v>
      </c>
      <c r="AN649" s="15">
        <v>1</v>
      </c>
      <c r="AP649" s="15">
        <v>2</v>
      </c>
      <c r="BD649" s="17">
        <f t="shared" si="93"/>
        <v>136</v>
      </c>
      <c r="BE649" s="17">
        <f t="shared" si="95"/>
        <v>21</v>
      </c>
      <c r="BF649" s="17">
        <f t="shared" si="94"/>
        <v>55</v>
      </c>
      <c r="BG649" s="17">
        <f t="shared" si="96"/>
        <v>0</v>
      </c>
      <c r="BH649" s="17">
        <f t="shared" si="97"/>
        <v>191</v>
      </c>
      <c r="BI649" s="17">
        <f t="shared" si="97"/>
        <v>21</v>
      </c>
      <c r="BJ649" s="17">
        <f t="shared" si="98"/>
        <v>4</v>
      </c>
      <c r="BK649" s="41"/>
    </row>
    <row r="650" spans="1:63" ht="12.75">
      <c r="A650" s="31"/>
      <c r="D650" s="15">
        <v>5</v>
      </c>
      <c r="E650" s="16" t="s">
        <v>406</v>
      </c>
      <c r="F650" s="32" t="s">
        <v>59</v>
      </c>
      <c r="H650" s="31"/>
      <c r="AF650" s="15">
        <v>1</v>
      </c>
      <c r="BD650" s="17">
        <f t="shared" si="93"/>
        <v>1</v>
      </c>
      <c r="BE650" s="17">
        <f t="shared" si="95"/>
        <v>0</v>
      </c>
      <c r="BF650" s="17">
        <f t="shared" si="94"/>
        <v>0</v>
      </c>
      <c r="BG650" s="17">
        <f t="shared" si="96"/>
        <v>0</v>
      </c>
      <c r="BH650" s="17">
        <f t="shared" si="97"/>
        <v>1</v>
      </c>
      <c r="BI650" s="17">
        <f t="shared" si="97"/>
        <v>0</v>
      </c>
      <c r="BJ650" s="17">
        <f t="shared" si="98"/>
        <v>5</v>
      </c>
      <c r="BK650" s="41"/>
    </row>
    <row r="651" spans="1:63" ht="12.75">
      <c r="A651" s="31"/>
      <c r="D651" s="15">
        <v>6</v>
      </c>
      <c r="E651" s="16" t="s">
        <v>407</v>
      </c>
      <c r="F651" s="32" t="s">
        <v>60</v>
      </c>
      <c r="H651" s="31"/>
      <c r="U651" s="15">
        <v>3</v>
      </c>
      <c r="Y651" s="15">
        <v>2</v>
      </c>
      <c r="AB651" s="15">
        <v>8</v>
      </c>
      <c r="AC651" s="15">
        <v>3</v>
      </c>
      <c r="AF651" s="15">
        <v>3</v>
      </c>
      <c r="AG651" s="15">
        <v>1</v>
      </c>
      <c r="AJ651" s="15">
        <v>2</v>
      </c>
      <c r="BD651" s="17">
        <f t="shared" si="93"/>
        <v>13</v>
      </c>
      <c r="BE651" s="17">
        <f t="shared" si="95"/>
        <v>9</v>
      </c>
      <c r="BF651" s="17">
        <f t="shared" si="94"/>
        <v>0</v>
      </c>
      <c r="BG651" s="17">
        <f t="shared" si="96"/>
        <v>0</v>
      </c>
      <c r="BH651" s="17">
        <f t="shared" si="97"/>
        <v>13</v>
      </c>
      <c r="BI651" s="17">
        <f t="shared" si="97"/>
        <v>9</v>
      </c>
      <c r="BJ651" s="17">
        <f t="shared" si="98"/>
        <v>6</v>
      </c>
      <c r="BK651" s="41"/>
    </row>
    <row r="652" spans="1:63" ht="12.75">
      <c r="A652" s="31"/>
      <c r="D652" s="15">
        <v>7</v>
      </c>
      <c r="E652" s="16" t="s">
        <v>408</v>
      </c>
      <c r="F652" s="32" t="s">
        <v>62</v>
      </c>
      <c r="H652" s="31"/>
      <c r="AB652" s="15">
        <v>2</v>
      </c>
      <c r="AC652" s="15">
        <v>1</v>
      </c>
      <c r="AF652" s="15">
        <v>1</v>
      </c>
      <c r="BD652" s="17">
        <f t="shared" si="93"/>
        <v>3</v>
      </c>
      <c r="BE652" s="17">
        <f t="shared" si="95"/>
        <v>1</v>
      </c>
      <c r="BF652" s="17">
        <f t="shared" si="94"/>
        <v>0</v>
      </c>
      <c r="BG652" s="17">
        <f t="shared" si="96"/>
        <v>0</v>
      </c>
      <c r="BH652" s="17">
        <f t="shared" si="97"/>
        <v>3</v>
      </c>
      <c r="BI652" s="17">
        <f t="shared" si="97"/>
        <v>1</v>
      </c>
      <c r="BJ652" s="17">
        <f t="shared" si="98"/>
        <v>7</v>
      </c>
      <c r="BK652" s="41"/>
    </row>
    <row r="653" spans="1:63" ht="12.75">
      <c r="A653" s="31"/>
      <c r="C653" s="15" t="s">
        <v>54</v>
      </c>
      <c r="E653" s="16" t="s">
        <v>409</v>
      </c>
      <c r="F653" s="32"/>
      <c r="H653" s="31"/>
      <c r="BD653" s="17">
        <f aca="true" t="shared" si="100" ref="BD653:BD717">AZ653+AV653+AR653+AN653+AJ653+AF653+AB653+X653+T653+P653</f>
        <v>0</v>
      </c>
      <c r="BE653" s="17">
        <f t="shared" si="95"/>
        <v>0</v>
      </c>
      <c r="BF653" s="17">
        <f aca="true" t="shared" si="101" ref="BF653:BF717">BB653+AX653+AT653+AP653+AL653+AH653+AD653+Z653+V653+R653</f>
        <v>0</v>
      </c>
      <c r="BG653" s="17">
        <f t="shared" si="96"/>
        <v>0</v>
      </c>
      <c r="BH653" s="17">
        <f t="shared" si="97"/>
        <v>0</v>
      </c>
      <c r="BI653" s="17">
        <f t="shared" si="97"/>
        <v>0</v>
      </c>
      <c r="BJ653" s="17">
        <f t="shared" si="98"/>
        <v>0</v>
      </c>
      <c r="BK653" s="41"/>
    </row>
    <row r="654" spans="1:63" ht="12.75">
      <c r="A654" s="31"/>
      <c r="D654" s="15">
        <v>8</v>
      </c>
      <c r="E654" s="16" t="s">
        <v>410</v>
      </c>
      <c r="F654" s="32" t="s">
        <v>61</v>
      </c>
      <c r="H654" s="31"/>
      <c r="AB654" s="15">
        <v>8</v>
      </c>
      <c r="AF654" s="15">
        <v>9</v>
      </c>
      <c r="AG654" s="15">
        <v>1</v>
      </c>
      <c r="AJ654" s="15">
        <v>6</v>
      </c>
      <c r="AL654" s="15">
        <v>1</v>
      </c>
      <c r="AN654" s="15">
        <v>2</v>
      </c>
      <c r="AO654" s="15">
        <v>1</v>
      </c>
      <c r="AR654" s="15">
        <v>2</v>
      </c>
      <c r="AV654" s="15">
        <v>1</v>
      </c>
      <c r="BD654" s="17">
        <f t="shared" si="100"/>
        <v>28</v>
      </c>
      <c r="BE654" s="17">
        <f t="shared" si="95"/>
        <v>2</v>
      </c>
      <c r="BF654" s="17">
        <f t="shared" si="101"/>
        <v>1</v>
      </c>
      <c r="BG654" s="17">
        <f t="shared" si="96"/>
        <v>0</v>
      </c>
      <c r="BH654" s="17">
        <f t="shared" si="97"/>
        <v>29</v>
      </c>
      <c r="BI654" s="17">
        <f t="shared" si="97"/>
        <v>2</v>
      </c>
      <c r="BJ654" s="17">
        <f t="shared" si="98"/>
        <v>8</v>
      </c>
      <c r="BK654" s="41"/>
    </row>
    <row r="655" spans="1:63" ht="12.75">
      <c r="A655" s="31"/>
      <c r="D655" s="15">
        <v>9</v>
      </c>
      <c r="E655" s="16" t="s">
        <v>410</v>
      </c>
      <c r="F655" s="32" t="s">
        <v>59</v>
      </c>
      <c r="H655" s="31"/>
      <c r="AG655" s="15">
        <v>1</v>
      </c>
      <c r="AJ655" s="15">
        <v>1</v>
      </c>
      <c r="BD655" s="17">
        <f t="shared" si="100"/>
        <v>1</v>
      </c>
      <c r="BE655" s="17">
        <f t="shared" si="95"/>
        <v>1</v>
      </c>
      <c r="BF655" s="17">
        <f t="shared" si="101"/>
        <v>0</v>
      </c>
      <c r="BG655" s="17">
        <f t="shared" si="96"/>
        <v>0</v>
      </c>
      <c r="BH655" s="17">
        <f t="shared" si="97"/>
        <v>1</v>
      </c>
      <c r="BI655" s="17">
        <f t="shared" si="97"/>
        <v>1</v>
      </c>
      <c r="BJ655" s="17">
        <f t="shared" si="98"/>
        <v>9</v>
      </c>
      <c r="BK655" s="41"/>
    </row>
    <row r="656" spans="1:63" ht="12.75">
      <c r="A656" s="31"/>
      <c r="D656" s="15">
        <v>10</v>
      </c>
      <c r="E656" s="16" t="s">
        <v>410</v>
      </c>
      <c r="F656" s="32" t="s">
        <v>60</v>
      </c>
      <c r="H656" s="31"/>
      <c r="N656" s="15">
        <v>4</v>
      </c>
      <c r="Q656" s="15">
        <v>8</v>
      </c>
      <c r="U656" s="15">
        <v>16</v>
      </c>
      <c r="Y656" s="15">
        <v>9</v>
      </c>
      <c r="AB656" s="15">
        <v>17</v>
      </c>
      <c r="AC656" s="15">
        <v>10</v>
      </c>
      <c r="AF656" s="15">
        <v>14</v>
      </c>
      <c r="AG656" s="15">
        <v>6</v>
      </c>
      <c r="AJ656" s="15">
        <v>5</v>
      </c>
      <c r="AK656" s="15">
        <v>1</v>
      </c>
      <c r="AN656" s="15">
        <v>2</v>
      </c>
      <c r="AR656" s="15">
        <v>3</v>
      </c>
      <c r="AV656" s="15">
        <v>2</v>
      </c>
      <c r="BD656" s="17">
        <f t="shared" si="100"/>
        <v>43</v>
      </c>
      <c r="BE656" s="17">
        <f t="shared" si="95"/>
        <v>54</v>
      </c>
      <c r="BF656" s="17">
        <f t="shared" si="101"/>
        <v>0</v>
      </c>
      <c r="BG656" s="17">
        <f t="shared" si="96"/>
        <v>0</v>
      </c>
      <c r="BH656" s="17">
        <f t="shared" si="97"/>
        <v>43</v>
      </c>
      <c r="BI656" s="17">
        <f t="shared" si="97"/>
        <v>54</v>
      </c>
      <c r="BJ656" s="17">
        <f t="shared" si="98"/>
        <v>10</v>
      </c>
      <c r="BK656" s="41"/>
    </row>
    <row r="657" spans="1:63" ht="12.75">
      <c r="A657" s="31"/>
      <c r="D657" s="15">
        <v>11</v>
      </c>
      <c r="E657" s="16" t="s">
        <v>411</v>
      </c>
      <c r="F657" s="32" t="s">
        <v>61</v>
      </c>
      <c r="H657" s="31"/>
      <c r="T657" s="15">
        <v>1</v>
      </c>
      <c r="U657" s="15">
        <v>3</v>
      </c>
      <c r="Y657" s="15">
        <v>1</v>
      </c>
      <c r="AB657" s="15">
        <v>41</v>
      </c>
      <c r="AC657" s="15">
        <v>8</v>
      </c>
      <c r="AF657" s="15">
        <v>84</v>
      </c>
      <c r="AG657" s="15">
        <v>2</v>
      </c>
      <c r="AH657" s="15">
        <v>1</v>
      </c>
      <c r="AJ657" s="15">
        <v>21</v>
      </c>
      <c r="AK657" s="15">
        <v>1</v>
      </c>
      <c r="AN657" s="15">
        <v>6</v>
      </c>
      <c r="AR657" s="15">
        <v>13</v>
      </c>
      <c r="AT657" s="15">
        <v>1</v>
      </c>
      <c r="AV657" s="15">
        <v>4</v>
      </c>
      <c r="BD657" s="17">
        <f t="shared" si="100"/>
        <v>170</v>
      </c>
      <c r="BE657" s="17">
        <f t="shared" si="95"/>
        <v>15</v>
      </c>
      <c r="BF657" s="17">
        <f t="shared" si="101"/>
        <v>2</v>
      </c>
      <c r="BG657" s="17">
        <f t="shared" si="96"/>
        <v>0</v>
      </c>
      <c r="BH657" s="17">
        <f t="shared" si="97"/>
        <v>172</v>
      </c>
      <c r="BI657" s="17">
        <f t="shared" si="97"/>
        <v>15</v>
      </c>
      <c r="BJ657" s="17">
        <f t="shared" si="98"/>
        <v>11</v>
      </c>
      <c r="BK657" s="41"/>
    </row>
    <row r="658" spans="1:63" ht="12.75">
      <c r="A658" s="31"/>
      <c r="D658" s="15">
        <v>12</v>
      </c>
      <c r="E658" s="16" t="s">
        <v>411</v>
      </c>
      <c r="F658" s="32" t="s">
        <v>59</v>
      </c>
      <c r="H658" s="31"/>
      <c r="Q658" s="15">
        <v>1</v>
      </c>
      <c r="U658" s="15">
        <v>1</v>
      </c>
      <c r="AC658" s="15">
        <v>1</v>
      </c>
      <c r="BD658" s="17">
        <f t="shared" si="100"/>
        <v>0</v>
      </c>
      <c r="BE658" s="17">
        <f t="shared" si="95"/>
        <v>3</v>
      </c>
      <c r="BF658" s="17">
        <f t="shared" si="101"/>
        <v>0</v>
      </c>
      <c r="BG658" s="17">
        <f t="shared" si="96"/>
        <v>0</v>
      </c>
      <c r="BH658" s="17">
        <f t="shared" si="97"/>
        <v>0</v>
      </c>
      <c r="BI658" s="17">
        <f t="shared" si="97"/>
        <v>3</v>
      </c>
      <c r="BJ658" s="17">
        <f t="shared" si="98"/>
        <v>12</v>
      </c>
      <c r="BK658" s="41"/>
    </row>
    <row r="659" spans="1:63" ht="12.75">
      <c r="A659" s="31"/>
      <c r="D659" s="15">
        <v>13</v>
      </c>
      <c r="E659" s="16" t="s">
        <v>411</v>
      </c>
      <c r="F659" s="32" t="s">
        <v>60</v>
      </c>
      <c r="H659" s="31"/>
      <c r="L659" s="15">
        <v>2</v>
      </c>
      <c r="N659" s="15">
        <v>5</v>
      </c>
      <c r="Q659" s="15">
        <v>3</v>
      </c>
      <c r="U659" s="15">
        <v>15</v>
      </c>
      <c r="X659" s="15">
        <v>2</v>
      </c>
      <c r="Y659" s="15">
        <v>5</v>
      </c>
      <c r="AB659" s="15">
        <v>16</v>
      </c>
      <c r="AC659" s="15">
        <v>11</v>
      </c>
      <c r="AF659" s="15">
        <v>22</v>
      </c>
      <c r="AG659" s="15">
        <v>2</v>
      </c>
      <c r="AJ659" s="15">
        <v>5</v>
      </c>
      <c r="AK659" s="15">
        <v>1</v>
      </c>
      <c r="AN659" s="15">
        <v>2</v>
      </c>
      <c r="AR659" s="15">
        <v>1</v>
      </c>
      <c r="BD659" s="17">
        <f t="shared" si="100"/>
        <v>48</v>
      </c>
      <c r="BE659" s="17">
        <f t="shared" si="95"/>
        <v>44</v>
      </c>
      <c r="BF659" s="17">
        <f t="shared" si="101"/>
        <v>0</v>
      </c>
      <c r="BG659" s="17">
        <f t="shared" si="96"/>
        <v>0</v>
      </c>
      <c r="BH659" s="17">
        <f t="shared" si="97"/>
        <v>48</v>
      </c>
      <c r="BI659" s="17">
        <f t="shared" si="97"/>
        <v>44</v>
      </c>
      <c r="BJ659" s="17">
        <f t="shared" si="98"/>
        <v>13</v>
      </c>
      <c r="BK659" s="41"/>
    </row>
    <row r="660" spans="1:63" ht="12.75">
      <c r="A660" s="31"/>
      <c r="C660" s="15" t="s">
        <v>55</v>
      </c>
      <c r="E660" s="16" t="s">
        <v>412</v>
      </c>
      <c r="F660" s="32"/>
      <c r="H660" s="31"/>
      <c r="BD660" s="17">
        <f t="shared" si="100"/>
        <v>0</v>
      </c>
      <c r="BE660" s="17">
        <f t="shared" si="95"/>
        <v>0</v>
      </c>
      <c r="BF660" s="17">
        <f t="shared" si="101"/>
        <v>0</v>
      </c>
      <c r="BG660" s="17">
        <f t="shared" si="96"/>
        <v>0</v>
      </c>
      <c r="BH660" s="17">
        <f t="shared" si="97"/>
        <v>0</v>
      </c>
      <c r="BI660" s="17">
        <f t="shared" si="97"/>
        <v>0</v>
      </c>
      <c r="BJ660" s="17">
        <f t="shared" si="98"/>
        <v>0</v>
      </c>
      <c r="BK660" s="41"/>
    </row>
    <row r="661" spans="1:63" ht="12.75">
      <c r="A661" s="31"/>
      <c r="D661" s="15">
        <v>14</v>
      </c>
      <c r="E661" s="16" t="s">
        <v>413</v>
      </c>
      <c r="F661" s="32" t="s">
        <v>59</v>
      </c>
      <c r="H661" s="31"/>
      <c r="AG661" s="15">
        <v>1</v>
      </c>
      <c r="BD661" s="17">
        <f t="shared" si="100"/>
        <v>0</v>
      </c>
      <c r="BE661" s="17">
        <f t="shared" si="95"/>
        <v>1</v>
      </c>
      <c r="BF661" s="17">
        <f t="shared" si="101"/>
        <v>0</v>
      </c>
      <c r="BG661" s="17">
        <f t="shared" si="96"/>
        <v>0</v>
      </c>
      <c r="BH661" s="17">
        <f t="shared" si="97"/>
        <v>0</v>
      </c>
      <c r="BI661" s="17">
        <f t="shared" si="97"/>
        <v>1</v>
      </c>
      <c r="BJ661" s="17">
        <f t="shared" si="98"/>
        <v>14</v>
      </c>
      <c r="BK661" s="41"/>
    </row>
    <row r="662" spans="1:63" ht="12.75">
      <c r="A662" s="31"/>
      <c r="D662" s="15">
        <v>15</v>
      </c>
      <c r="E662" s="16" t="s">
        <v>414</v>
      </c>
      <c r="F662" s="32" t="s">
        <v>61</v>
      </c>
      <c r="H662" s="31"/>
      <c r="AF662" s="15">
        <v>1</v>
      </c>
      <c r="AJ662" s="15">
        <v>1</v>
      </c>
      <c r="BD662" s="17">
        <f t="shared" si="100"/>
        <v>2</v>
      </c>
      <c r="BE662" s="17">
        <f t="shared" si="95"/>
        <v>0</v>
      </c>
      <c r="BF662" s="17">
        <f t="shared" si="101"/>
        <v>0</v>
      </c>
      <c r="BG662" s="17">
        <f t="shared" si="96"/>
        <v>0</v>
      </c>
      <c r="BH662" s="17">
        <f t="shared" si="97"/>
        <v>2</v>
      </c>
      <c r="BI662" s="17">
        <f t="shared" si="97"/>
        <v>0</v>
      </c>
      <c r="BJ662" s="17">
        <f t="shared" si="98"/>
        <v>15</v>
      </c>
      <c r="BK662" s="41"/>
    </row>
    <row r="663" spans="1:63" ht="12.75">
      <c r="A663" s="31"/>
      <c r="D663" s="15">
        <v>16</v>
      </c>
      <c r="E663" s="16" t="s">
        <v>414</v>
      </c>
      <c r="F663" s="32" t="s">
        <v>59</v>
      </c>
      <c r="H663" s="31"/>
      <c r="U663" s="15">
        <v>1</v>
      </c>
      <c r="AB663" s="15">
        <v>2</v>
      </c>
      <c r="AC663" s="15">
        <v>1</v>
      </c>
      <c r="AF663" s="15">
        <v>13</v>
      </c>
      <c r="AJ663" s="15">
        <v>2</v>
      </c>
      <c r="AK663" s="15">
        <v>1</v>
      </c>
      <c r="AN663" s="15">
        <v>1</v>
      </c>
      <c r="BD663" s="17">
        <f t="shared" si="100"/>
        <v>18</v>
      </c>
      <c r="BE663" s="17">
        <f t="shared" si="95"/>
        <v>3</v>
      </c>
      <c r="BF663" s="17">
        <f t="shared" si="101"/>
        <v>0</v>
      </c>
      <c r="BG663" s="17">
        <f t="shared" si="96"/>
        <v>0</v>
      </c>
      <c r="BH663" s="17">
        <f t="shared" si="97"/>
        <v>18</v>
      </c>
      <c r="BI663" s="17">
        <f t="shared" si="97"/>
        <v>3</v>
      </c>
      <c r="BJ663" s="17">
        <f t="shared" si="98"/>
        <v>16</v>
      </c>
      <c r="BK663" s="41"/>
    </row>
    <row r="664" spans="1:63" ht="12.75">
      <c r="A664" s="31"/>
      <c r="D664" s="15">
        <v>17</v>
      </c>
      <c r="E664" s="16" t="s">
        <v>415</v>
      </c>
      <c r="F664" s="32" t="s">
        <v>62</v>
      </c>
      <c r="H664" s="31"/>
      <c r="AF664" s="15">
        <v>2</v>
      </c>
      <c r="BD664" s="17">
        <f t="shared" si="100"/>
        <v>2</v>
      </c>
      <c r="BE664" s="17">
        <f t="shared" si="95"/>
        <v>0</v>
      </c>
      <c r="BF664" s="17">
        <f t="shared" si="101"/>
        <v>0</v>
      </c>
      <c r="BG664" s="17">
        <f t="shared" si="96"/>
        <v>0</v>
      </c>
      <c r="BH664" s="17">
        <f t="shared" si="97"/>
        <v>2</v>
      </c>
      <c r="BI664" s="17">
        <f t="shared" si="97"/>
        <v>0</v>
      </c>
      <c r="BJ664" s="17">
        <f t="shared" si="98"/>
        <v>17</v>
      </c>
      <c r="BK664" s="41"/>
    </row>
    <row r="665" spans="1:63" ht="12.75">
      <c r="A665" s="31"/>
      <c r="D665" s="15">
        <v>18</v>
      </c>
      <c r="E665" s="16" t="s">
        <v>416</v>
      </c>
      <c r="F665" s="32" t="s">
        <v>62</v>
      </c>
      <c r="H665" s="31"/>
      <c r="U665" s="15">
        <v>3</v>
      </c>
      <c r="X665" s="15">
        <v>2</v>
      </c>
      <c r="AB665" s="15">
        <v>10</v>
      </c>
      <c r="AC665" s="15">
        <v>2</v>
      </c>
      <c r="AF665" s="15">
        <v>3</v>
      </c>
      <c r="AW665" s="15">
        <v>1</v>
      </c>
      <c r="BD665" s="17">
        <f t="shared" si="100"/>
        <v>15</v>
      </c>
      <c r="BE665" s="17">
        <f t="shared" si="95"/>
        <v>6</v>
      </c>
      <c r="BF665" s="17">
        <f t="shared" si="101"/>
        <v>0</v>
      </c>
      <c r="BG665" s="17">
        <f t="shared" si="96"/>
        <v>0</v>
      </c>
      <c r="BH665" s="17">
        <f t="shared" si="97"/>
        <v>15</v>
      </c>
      <c r="BI665" s="17">
        <f t="shared" si="97"/>
        <v>6</v>
      </c>
      <c r="BJ665" s="17">
        <f t="shared" si="98"/>
        <v>18</v>
      </c>
      <c r="BK665" s="41"/>
    </row>
    <row r="666" spans="1:63" ht="12.75">
      <c r="A666" s="31"/>
      <c r="D666" s="15">
        <v>19</v>
      </c>
      <c r="E666" s="16" t="s">
        <v>417</v>
      </c>
      <c r="F666" s="32" t="s">
        <v>60</v>
      </c>
      <c r="H666" s="31"/>
      <c r="N666" s="15">
        <v>2</v>
      </c>
      <c r="Q666" s="15">
        <v>29</v>
      </c>
      <c r="T666" s="15">
        <v>1</v>
      </c>
      <c r="U666" s="15">
        <v>105</v>
      </c>
      <c r="X666" s="15">
        <v>5</v>
      </c>
      <c r="Y666" s="15">
        <v>32</v>
      </c>
      <c r="AB666" s="15">
        <v>68</v>
      </c>
      <c r="AC666" s="15">
        <v>45</v>
      </c>
      <c r="AF666" s="15">
        <v>51</v>
      </c>
      <c r="AG666" s="15">
        <v>7</v>
      </c>
      <c r="AJ666" s="15">
        <v>16</v>
      </c>
      <c r="AK666" s="15">
        <v>1</v>
      </c>
      <c r="AN666" s="15">
        <v>5</v>
      </c>
      <c r="AO666" s="15">
        <v>1</v>
      </c>
      <c r="AR666" s="15">
        <v>1</v>
      </c>
      <c r="BD666" s="17">
        <f t="shared" si="100"/>
        <v>147</v>
      </c>
      <c r="BE666" s="17">
        <f t="shared" si="95"/>
        <v>222</v>
      </c>
      <c r="BF666" s="17">
        <f t="shared" si="101"/>
        <v>0</v>
      </c>
      <c r="BG666" s="17">
        <f t="shared" si="96"/>
        <v>0</v>
      </c>
      <c r="BH666" s="17">
        <f t="shared" si="97"/>
        <v>147</v>
      </c>
      <c r="BI666" s="17">
        <f t="shared" si="97"/>
        <v>222</v>
      </c>
      <c r="BJ666" s="17">
        <f t="shared" si="98"/>
        <v>19</v>
      </c>
      <c r="BK666" s="41"/>
    </row>
    <row r="667" spans="1:63" ht="12.75">
      <c r="A667" s="31"/>
      <c r="D667" s="15">
        <v>20</v>
      </c>
      <c r="E667" s="16" t="s">
        <v>418</v>
      </c>
      <c r="F667" s="32" t="s">
        <v>61</v>
      </c>
      <c r="H667" s="31"/>
      <c r="AF667" s="15">
        <v>2</v>
      </c>
      <c r="AN667" s="15">
        <v>1</v>
      </c>
      <c r="BD667" s="17">
        <f t="shared" si="100"/>
        <v>3</v>
      </c>
      <c r="BE667" s="17">
        <f t="shared" si="95"/>
        <v>0</v>
      </c>
      <c r="BF667" s="17">
        <f t="shared" si="101"/>
        <v>0</v>
      </c>
      <c r="BG667" s="17">
        <f t="shared" si="96"/>
        <v>0</v>
      </c>
      <c r="BH667" s="17">
        <f t="shared" si="97"/>
        <v>3</v>
      </c>
      <c r="BI667" s="17">
        <f t="shared" si="97"/>
        <v>0</v>
      </c>
      <c r="BJ667" s="17">
        <f t="shared" si="98"/>
        <v>20</v>
      </c>
      <c r="BK667" s="41"/>
    </row>
    <row r="668" spans="1:63" ht="12.75">
      <c r="A668" s="31"/>
      <c r="D668" s="15">
        <v>21</v>
      </c>
      <c r="E668" s="16" t="s">
        <v>419</v>
      </c>
      <c r="F668" s="32" t="s">
        <v>60</v>
      </c>
      <c r="H668" s="31"/>
      <c r="N668" s="15">
        <v>1</v>
      </c>
      <c r="Q668" s="15">
        <v>2</v>
      </c>
      <c r="U668" s="15">
        <v>5</v>
      </c>
      <c r="AB668" s="15">
        <v>1</v>
      </c>
      <c r="AC668" s="15">
        <v>2</v>
      </c>
      <c r="AF668" s="15">
        <v>1</v>
      </c>
      <c r="BD668" s="17">
        <f t="shared" si="100"/>
        <v>2</v>
      </c>
      <c r="BE668" s="17">
        <f t="shared" si="95"/>
        <v>10</v>
      </c>
      <c r="BF668" s="17">
        <f t="shared" si="101"/>
        <v>0</v>
      </c>
      <c r="BG668" s="17">
        <f t="shared" si="96"/>
        <v>0</v>
      </c>
      <c r="BH668" s="17">
        <f t="shared" si="97"/>
        <v>2</v>
      </c>
      <c r="BI668" s="17">
        <f t="shared" si="97"/>
        <v>10</v>
      </c>
      <c r="BJ668" s="17">
        <f t="shared" si="98"/>
        <v>21</v>
      </c>
      <c r="BK668" s="41"/>
    </row>
    <row r="669" spans="1:63" ht="12.75">
      <c r="A669" s="31"/>
      <c r="D669" s="15">
        <v>22</v>
      </c>
      <c r="E669" s="16" t="s">
        <v>420</v>
      </c>
      <c r="F669" s="32" t="s">
        <v>62</v>
      </c>
      <c r="H669" s="31"/>
      <c r="Q669" s="15">
        <v>1</v>
      </c>
      <c r="U669" s="15">
        <v>7</v>
      </c>
      <c r="Y669" s="15">
        <v>7</v>
      </c>
      <c r="AB669" s="15">
        <v>13</v>
      </c>
      <c r="AC669" s="15">
        <v>3</v>
      </c>
      <c r="AF669" s="15">
        <v>21</v>
      </c>
      <c r="AJ669" s="15">
        <v>2</v>
      </c>
      <c r="BD669" s="17">
        <f t="shared" si="100"/>
        <v>36</v>
      </c>
      <c r="BE669" s="17">
        <f t="shared" si="95"/>
        <v>18</v>
      </c>
      <c r="BF669" s="17">
        <f t="shared" si="101"/>
        <v>0</v>
      </c>
      <c r="BG669" s="17">
        <f t="shared" si="96"/>
        <v>0</v>
      </c>
      <c r="BH669" s="17">
        <f t="shared" si="97"/>
        <v>36</v>
      </c>
      <c r="BI669" s="17">
        <f t="shared" si="97"/>
        <v>18</v>
      </c>
      <c r="BJ669" s="17">
        <f t="shared" si="98"/>
        <v>22</v>
      </c>
      <c r="BK669" s="41"/>
    </row>
    <row r="670" spans="1:63" ht="12.75">
      <c r="A670" s="31"/>
      <c r="C670" s="15" t="s">
        <v>56</v>
      </c>
      <c r="E670" s="16" t="s">
        <v>421</v>
      </c>
      <c r="F670" s="32"/>
      <c r="H670" s="31"/>
      <c r="BD670" s="17">
        <f t="shared" si="100"/>
        <v>0</v>
      </c>
      <c r="BE670" s="17">
        <f t="shared" si="95"/>
        <v>0</v>
      </c>
      <c r="BF670" s="17">
        <f t="shared" si="101"/>
        <v>0</v>
      </c>
      <c r="BG670" s="17">
        <f t="shared" si="96"/>
        <v>0</v>
      </c>
      <c r="BH670" s="17">
        <f t="shared" si="97"/>
        <v>0</v>
      </c>
      <c r="BI670" s="17">
        <f t="shared" si="97"/>
        <v>0</v>
      </c>
      <c r="BJ670" s="17">
        <f t="shared" si="98"/>
        <v>0</v>
      </c>
      <c r="BK670" s="41"/>
    </row>
    <row r="671" spans="1:63" ht="12.75">
      <c r="A671" s="31"/>
      <c r="D671" s="15">
        <v>23</v>
      </c>
      <c r="E671" s="16" t="s">
        <v>422</v>
      </c>
      <c r="F671" s="32" t="s">
        <v>60</v>
      </c>
      <c r="H671" s="31"/>
      <c r="AB671" s="15">
        <v>1</v>
      </c>
      <c r="BD671" s="17">
        <f t="shared" si="100"/>
        <v>1</v>
      </c>
      <c r="BE671" s="17">
        <f t="shared" si="95"/>
        <v>0</v>
      </c>
      <c r="BF671" s="17">
        <f t="shared" si="101"/>
        <v>0</v>
      </c>
      <c r="BG671" s="17">
        <f t="shared" si="96"/>
        <v>0</v>
      </c>
      <c r="BH671" s="17">
        <f t="shared" si="97"/>
        <v>1</v>
      </c>
      <c r="BI671" s="17">
        <f t="shared" si="97"/>
        <v>0</v>
      </c>
      <c r="BJ671" s="17">
        <f t="shared" si="98"/>
        <v>23</v>
      </c>
      <c r="BK671" s="41"/>
    </row>
    <row r="672" spans="1:63" ht="12.75">
      <c r="A672" s="31"/>
      <c r="D672" s="15">
        <v>24</v>
      </c>
      <c r="E672" s="16" t="s">
        <v>423</v>
      </c>
      <c r="F672" s="32" t="s">
        <v>60</v>
      </c>
      <c r="H672" s="31"/>
      <c r="U672" s="15">
        <v>1</v>
      </c>
      <c r="AF672" s="15">
        <v>1</v>
      </c>
      <c r="AJ672" s="15">
        <v>1</v>
      </c>
      <c r="BD672" s="17">
        <f t="shared" si="100"/>
        <v>2</v>
      </c>
      <c r="BE672" s="17">
        <f t="shared" si="95"/>
        <v>1</v>
      </c>
      <c r="BF672" s="17">
        <f t="shared" si="101"/>
        <v>0</v>
      </c>
      <c r="BG672" s="17">
        <f t="shared" si="96"/>
        <v>0</v>
      </c>
      <c r="BH672" s="17">
        <f t="shared" si="97"/>
        <v>2</v>
      </c>
      <c r="BI672" s="17">
        <f t="shared" si="97"/>
        <v>1</v>
      </c>
      <c r="BJ672" s="17">
        <f t="shared" si="98"/>
        <v>24</v>
      </c>
      <c r="BK672" s="41"/>
    </row>
    <row r="673" spans="1:63" ht="12.75">
      <c r="A673" s="31"/>
      <c r="D673" s="15">
        <v>25</v>
      </c>
      <c r="E673" s="16" t="s">
        <v>424</v>
      </c>
      <c r="F673" s="32" t="s">
        <v>59</v>
      </c>
      <c r="H673" s="31"/>
      <c r="AR673" s="15">
        <v>1</v>
      </c>
      <c r="BD673" s="17">
        <f t="shared" si="100"/>
        <v>1</v>
      </c>
      <c r="BE673" s="17">
        <f t="shared" si="95"/>
        <v>0</v>
      </c>
      <c r="BF673" s="17">
        <f t="shared" si="101"/>
        <v>0</v>
      </c>
      <c r="BG673" s="17">
        <f t="shared" si="96"/>
        <v>0</v>
      </c>
      <c r="BH673" s="17">
        <f t="shared" si="97"/>
        <v>1</v>
      </c>
      <c r="BI673" s="17">
        <f t="shared" si="97"/>
        <v>0</v>
      </c>
      <c r="BJ673" s="17">
        <f t="shared" si="98"/>
        <v>25</v>
      </c>
      <c r="BK673" s="41"/>
    </row>
    <row r="674" spans="1:63" ht="12.75">
      <c r="A674" s="31"/>
      <c r="D674" s="15">
        <v>26</v>
      </c>
      <c r="E674" s="16" t="s">
        <v>414</v>
      </c>
      <c r="F674" s="32" t="s">
        <v>61</v>
      </c>
      <c r="H674" s="31"/>
      <c r="AB674" s="15">
        <v>1</v>
      </c>
      <c r="AF674" s="15">
        <v>3</v>
      </c>
      <c r="AN674" s="15">
        <v>1</v>
      </c>
      <c r="BD674" s="17">
        <f t="shared" si="100"/>
        <v>5</v>
      </c>
      <c r="BE674" s="17">
        <f t="shared" si="95"/>
        <v>0</v>
      </c>
      <c r="BF674" s="17">
        <f t="shared" si="101"/>
        <v>0</v>
      </c>
      <c r="BG674" s="17">
        <f t="shared" si="96"/>
        <v>0</v>
      </c>
      <c r="BH674" s="17">
        <f t="shared" si="97"/>
        <v>5</v>
      </c>
      <c r="BI674" s="17">
        <f t="shared" si="97"/>
        <v>0</v>
      </c>
      <c r="BJ674" s="17">
        <f t="shared" si="98"/>
        <v>26</v>
      </c>
      <c r="BK674" s="41"/>
    </row>
    <row r="675" spans="1:63" ht="12.75">
      <c r="A675" s="31"/>
      <c r="D675" s="15">
        <v>27</v>
      </c>
      <c r="E675" s="16" t="s">
        <v>414</v>
      </c>
      <c r="F675" s="32" t="s">
        <v>59</v>
      </c>
      <c r="H675" s="31"/>
      <c r="U675" s="15">
        <v>2</v>
      </c>
      <c r="AB675" s="15">
        <v>1</v>
      </c>
      <c r="AF675" s="15">
        <v>6</v>
      </c>
      <c r="AJ675" s="15">
        <v>1</v>
      </c>
      <c r="AN675" s="15">
        <v>1</v>
      </c>
      <c r="BD675" s="17">
        <f t="shared" si="100"/>
        <v>9</v>
      </c>
      <c r="BE675" s="17">
        <f t="shared" si="95"/>
        <v>2</v>
      </c>
      <c r="BF675" s="17">
        <f t="shared" si="101"/>
        <v>0</v>
      </c>
      <c r="BG675" s="17">
        <f t="shared" si="96"/>
        <v>0</v>
      </c>
      <c r="BH675" s="17">
        <f t="shared" si="97"/>
        <v>9</v>
      </c>
      <c r="BI675" s="17">
        <f t="shared" si="97"/>
        <v>2</v>
      </c>
      <c r="BJ675" s="17">
        <f t="shared" si="98"/>
        <v>27</v>
      </c>
      <c r="BK675" s="41"/>
    </row>
    <row r="676" spans="1:63" ht="12.75">
      <c r="A676" s="31"/>
      <c r="D676" s="15">
        <v>28</v>
      </c>
      <c r="E676" s="16" t="s">
        <v>417</v>
      </c>
      <c r="F676" s="32" t="s">
        <v>60</v>
      </c>
      <c r="H676" s="31"/>
      <c r="Q676" s="15">
        <v>2</v>
      </c>
      <c r="U676" s="15">
        <v>4</v>
      </c>
      <c r="AB676" s="15">
        <v>1</v>
      </c>
      <c r="AC676" s="15">
        <v>2</v>
      </c>
      <c r="AF676" s="15">
        <v>1</v>
      </c>
      <c r="AJ676" s="15">
        <v>2</v>
      </c>
      <c r="AN676" s="15">
        <v>1</v>
      </c>
      <c r="BD676" s="17">
        <f t="shared" si="100"/>
        <v>5</v>
      </c>
      <c r="BE676" s="17">
        <f t="shared" si="95"/>
        <v>8</v>
      </c>
      <c r="BF676" s="17">
        <f t="shared" si="101"/>
        <v>0</v>
      </c>
      <c r="BG676" s="17">
        <f t="shared" si="96"/>
        <v>0</v>
      </c>
      <c r="BH676" s="17">
        <f t="shared" si="97"/>
        <v>5</v>
      </c>
      <c r="BI676" s="17">
        <f t="shared" si="97"/>
        <v>8</v>
      </c>
      <c r="BJ676" s="17">
        <f t="shared" si="98"/>
        <v>28</v>
      </c>
      <c r="BK676" s="41"/>
    </row>
    <row r="677" spans="1:63" ht="12.75">
      <c r="A677" s="31"/>
      <c r="D677" s="15">
        <v>29</v>
      </c>
      <c r="E677" s="16" t="s">
        <v>425</v>
      </c>
      <c r="F677" s="32" t="s">
        <v>61</v>
      </c>
      <c r="H677" s="31"/>
      <c r="T677" s="15">
        <v>1</v>
      </c>
      <c r="U677" s="15">
        <v>6</v>
      </c>
      <c r="X677" s="15">
        <v>5</v>
      </c>
      <c r="Y677" s="15">
        <v>7</v>
      </c>
      <c r="AB677" s="15">
        <v>102</v>
      </c>
      <c r="AC677" s="15">
        <v>22</v>
      </c>
      <c r="AF677" s="15">
        <v>180</v>
      </c>
      <c r="AG677" s="15">
        <v>7</v>
      </c>
      <c r="AH677" s="15">
        <v>2</v>
      </c>
      <c r="AJ677" s="15">
        <v>89</v>
      </c>
      <c r="AK677" s="15">
        <v>1</v>
      </c>
      <c r="AL677" s="15">
        <v>2</v>
      </c>
      <c r="AN677" s="15">
        <v>25</v>
      </c>
      <c r="AP677" s="15">
        <v>2</v>
      </c>
      <c r="AR677" s="15">
        <v>18</v>
      </c>
      <c r="AT677" s="15">
        <v>1</v>
      </c>
      <c r="AV677" s="15">
        <v>12</v>
      </c>
      <c r="AW677" s="15">
        <v>1</v>
      </c>
      <c r="BD677" s="17">
        <f t="shared" si="100"/>
        <v>432</v>
      </c>
      <c r="BE677" s="17">
        <f t="shared" si="95"/>
        <v>44</v>
      </c>
      <c r="BF677" s="17">
        <f t="shared" si="101"/>
        <v>7</v>
      </c>
      <c r="BG677" s="17">
        <f t="shared" si="96"/>
        <v>0</v>
      </c>
      <c r="BH677" s="17">
        <f t="shared" si="97"/>
        <v>439</v>
      </c>
      <c r="BI677" s="17">
        <f t="shared" si="97"/>
        <v>44</v>
      </c>
      <c r="BJ677" s="17">
        <f t="shared" si="98"/>
        <v>29</v>
      </c>
      <c r="BK677" s="41"/>
    </row>
    <row r="678" spans="1:63" ht="12.75">
      <c r="A678" s="31"/>
      <c r="D678" s="15">
        <v>30</v>
      </c>
      <c r="E678" s="16" t="s">
        <v>425</v>
      </c>
      <c r="F678" s="32" t="s">
        <v>59</v>
      </c>
      <c r="H678" s="31"/>
      <c r="U678" s="15">
        <v>1</v>
      </c>
      <c r="X678" s="15">
        <v>1</v>
      </c>
      <c r="Y678" s="15">
        <v>1</v>
      </c>
      <c r="AB678" s="15">
        <v>6</v>
      </c>
      <c r="AC678" s="15">
        <v>2</v>
      </c>
      <c r="AF678" s="15">
        <v>3</v>
      </c>
      <c r="AG678" s="15">
        <v>1</v>
      </c>
      <c r="AJ678" s="15">
        <v>1</v>
      </c>
      <c r="AN678" s="15">
        <v>1</v>
      </c>
      <c r="AR678" s="15">
        <v>1</v>
      </c>
      <c r="BD678" s="17">
        <f t="shared" si="100"/>
        <v>13</v>
      </c>
      <c r="BE678" s="17">
        <f t="shared" si="95"/>
        <v>5</v>
      </c>
      <c r="BF678" s="17">
        <f t="shared" si="101"/>
        <v>0</v>
      </c>
      <c r="BG678" s="17">
        <f t="shared" si="96"/>
        <v>0</v>
      </c>
      <c r="BH678" s="17">
        <f t="shared" si="97"/>
        <v>13</v>
      </c>
      <c r="BI678" s="17">
        <f t="shared" si="97"/>
        <v>5</v>
      </c>
      <c r="BJ678" s="17">
        <f t="shared" si="98"/>
        <v>30</v>
      </c>
      <c r="BK678" s="41"/>
    </row>
    <row r="679" spans="1:63" ht="12.75">
      <c r="A679" s="31"/>
      <c r="D679" s="15">
        <v>31</v>
      </c>
      <c r="E679" s="16" t="s">
        <v>425</v>
      </c>
      <c r="F679" s="32" t="s">
        <v>60</v>
      </c>
      <c r="H679" s="31"/>
      <c r="J679" s="15">
        <v>2</v>
      </c>
      <c r="L679" s="15">
        <v>9</v>
      </c>
      <c r="N679" s="15">
        <v>30</v>
      </c>
      <c r="Q679" s="15">
        <v>45</v>
      </c>
      <c r="T679" s="15">
        <v>19</v>
      </c>
      <c r="U679" s="15">
        <v>146</v>
      </c>
      <c r="X679" s="15">
        <v>10</v>
      </c>
      <c r="Y679" s="15">
        <v>46</v>
      </c>
      <c r="AB679" s="15">
        <v>96</v>
      </c>
      <c r="AC679" s="15">
        <v>85</v>
      </c>
      <c r="AF679" s="15">
        <v>71</v>
      </c>
      <c r="AG679" s="15">
        <v>18</v>
      </c>
      <c r="AJ679" s="15">
        <v>24</v>
      </c>
      <c r="AK679" s="15">
        <v>2</v>
      </c>
      <c r="AN679" s="15">
        <v>8</v>
      </c>
      <c r="AR679" s="15">
        <v>6</v>
      </c>
      <c r="AV679" s="15">
        <v>1</v>
      </c>
      <c r="AW679" s="15">
        <v>1</v>
      </c>
      <c r="BD679" s="17">
        <f t="shared" si="100"/>
        <v>235</v>
      </c>
      <c r="BE679" s="17">
        <f t="shared" si="95"/>
        <v>384</v>
      </c>
      <c r="BF679" s="17">
        <f t="shared" si="101"/>
        <v>0</v>
      </c>
      <c r="BG679" s="17">
        <f t="shared" si="96"/>
        <v>0</v>
      </c>
      <c r="BH679" s="17">
        <f t="shared" si="97"/>
        <v>235</v>
      </c>
      <c r="BI679" s="17">
        <f t="shared" si="97"/>
        <v>384</v>
      </c>
      <c r="BJ679" s="17">
        <f t="shared" si="98"/>
        <v>31</v>
      </c>
      <c r="BK679" s="41"/>
    </row>
    <row r="680" spans="1:63" ht="12.75">
      <c r="A680" s="31"/>
      <c r="D680" s="15">
        <v>32</v>
      </c>
      <c r="E680" s="16" t="s">
        <v>425</v>
      </c>
      <c r="F680" s="32" t="s">
        <v>60</v>
      </c>
      <c r="H680" s="31"/>
      <c r="L680" s="15">
        <v>1</v>
      </c>
      <c r="N680" s="15">
        <v>1</v>
      </c>
      <c r="Q680" s="15">
        <v>1</v>
      </c>
      <c r="U680" s="15">
        <v>4</v>
      </c>
      <c r="AB680" s="15">
        <v>2</v>
      </c>
      <c r="AC680" s="15">
        <v>1</v>
      </c>
      <c r="AF680" s="15">
        <v>4</v>
      </c>
      <c r="AG680" s="15">
        <v>2</v>
      </c>
      <c r="AJ680" s="15">
        <v>1</v>
      </c>
      <c r="AN680" s="15">
        <v>1</v>
      </c>
      <c r="BD680" s="17">
        <f t="shared" si="100"/>
        <v>8</v>
      </c>
      <c r="BE680" s="17">
        <f t="shared" si="95"/>
        <v>10</v>
      </c>
      <c r="BF680" s="17">
        <f t="shared" si="101"/>
        <v>0</v>
      </c>
      <c r="BG680" s="17">
        <f t="shared" si="96"/>
        <v>0</v>
      </c>
      <c r="BH680" s="17">
        <f t="shared" si="97"/>
        <v>8</v>
      </c>
      <c r="BI680" s="17">
        <f t="shared" si="97"/>
        <v>10</v>
      </c>
      <c r="BJ680" s="17">
        <f t="shared" si="98"/>
        <v>32</v>
      </c>
      <c r="BK680" s="41"/>
    </row>
    <row r="681" spans="1:63" ht="12.75">
      <c r="A681" s="31"/>
      <c r="D681" s="15">
        <v>33</v>
      </c>
      <c r="E681" s="16" t="s">
        <v>426</v>
      </c>
      <c r="F681" s="32" t="s">
        <v>62</v>
      </c>
      <c r="H681" s="31"/>
      <c r="X681" s="15">
        <v>1</v>
      </c>
      <c r="AC681" s="15">
        <v>2</v>
      </c>
      <c r="AR681" s="15">
        <v>1</v>
      </c>
      <c r="BD681" s="17">
        <f t="shared" si="100"/>
        <v>2</v>
      </c>
      <c r="BE681" s="17">
        <f t="shared" si="95"/>
        <v>2</v>
      </c>
      <c r="BF681" s="17">
        <f t="shared" si="101"/>
        <v>0</v>
      </c>
      <c r="BG681" s="17">
        <f t="shared" si="96"/>
        <v>0</v>
      </c>
      <c r="BH681" s="17">
        <f t="shared" si="97"/>
        <v>2</v>
      </c>
      <c r="BI681" s="17">
        <f t="shared" si="97"/>
        <v>2</v>
      </c>
      <c r="BJ681" s="17">
        <f t="shared" si="98"/>
        <v>33</v>
      </c>
      <c r="BK681" s="41"/>
    </row>
    <row r="682" spans="1:63" ht="12.75">
      <c r="A682" s="31"/>
      <c r="D682" s="15">
        <v>34</v>
      </c>
      <c r="E682" s="16" t="s">
        <v>427</v>
      </c>
      <c r="F682" s="32" t="s">
        <v>61</v>
      </c>
      <c r="H682" s="31"/>
      <c r="AB682" s="15">
        <v>1</v>
      </c>
      <c r="AF682" s="15">
        <v>2</v>
      </c>
      <c r="AV682" s="15">
        <v>1</v>
      </c>
      <c r="BD682" s="17">
        <f t="shared" si="100"/>
        <v>4</v>
      </c>
      <c r="BE682" s="17">
        <f t="shared" si="95"/>
        <v>0</v>
      </c>
      <c r="BF682" s="17">
        <f t="shared" si="101"/>
        <v>0</v>
      </c>
      <c r="BG682" s="17">
        <f t="shared" si="96"/>
        <v>0</v>
      </c>
      <c r="BH682" s="17">
        <f t="shared" si="97"/>
        <v>4</v>
      </c>
      <c r="BI682" s="17">
        <f t="shared" si="97"/>
        <v>0</v>
      </c>
      <c r="BJ682" s="17">
        <f t="shared" si="98"/>
        <v>34</v>
      </c>
      <c r="BK682" s="41"/>
    </row>
    <row r="683" spans="1:63" ht="12.75">
      <c r="A683" s="31"/>
      <c r="D683" s="15">
        <v>35</v>
      </c>
      <c r="E683" s="16" t="s">
        <v>427</v>
      </c>
      <c r="F683" s="32" t="s">
        <v>60</v>
      </c>
      <c r="H683" s="31"/>
      <c r="Y683" s="15">
        <v>2</v>
      </c>
      <c r="AB683" s="15">
        <v>4</v>
      </c>
      <c r="AC683" s="15">
        <v>3</v>
      </c>
      <c r="AF683" s="15">
        <v>1</v>
      </c>
      <c r="AJ683" s="15">
        <v>1</v>
      </c>
      <c r="AL683" s="15">
        <v>1</v>
      </c>
      <c r="AV683" s="15">
        <v>1</v>
      </c>
      <c r="BD683" s="17">
        <f t="shared" si="100"/>
        <v>7</v>
      </c>
      <c r="BE683" s="17">
        <f t="shared" si="95"/>
        <v>5</v>
      </c>
      <c r="BF683" s="17">
        <f t="shared" si="101"/>
        <v>1</v>
      </c>
      <c r="BG683" s="17">
        <f t="shared" si="96"/>
        <v>0</v>
      </c>
      <c r="BH683" s="17">
        <f t="shared" si="97"/>
        <v>8</v>
      </c>
      <c r="BI683" s="17">
        <f t="shared" si="97"/>
        <v>5</v>
      </c>
      <c r="BJ683" s="17">
        <f t="shared" si="98"/>
        <v>35</v>
      </c>
      <c r="BK683" s="41"/>
    </row>
    <row r="684" spans="1:63" ht="12.75">
      <c r="A684" s="31"/>
      <c r="C684" s="15" t="s">
        <v>57</v>
      </c>
      <c r="E684" s="16" t="s">
        <v>428</v>
      </c>
      <c r="F684" s="32"/>
      <c r="H684" s="31"/>
      <c r="BD684" s="17">
        <f t="shared" si="100"/>
        <v>0</v>
      </c>
      <c r="BE684" s="17">
        <f t="shared" si="95"/>
        <v>0</v>
      </c>
      <c r="BF684" s="17">
        <f t="shared" si="101"/>
        <v>0</v>
      </c>
      <c r="BG684" s="17">
        <f t="shared" si="96"/>
        <v>0</v>
      </c>
      <c r="BH684" s="17">
        <f t="shared" si="97"/>
        <v>0</v>
      </c>
      <c r="BI684" s="17">
        <f t="shared" si="97"/>
        <v>0</v>
      </c>
      <c r="BJ684" s="17">
        <f t="shared" si="98"/>
        <v>0</v>
      </c>
      <c r="BK684" s="41"/>
    </row>
    <row r="685" spans="1:63" ht="12.75">
      <c r="A685" s="31"/>
      <c r="D685" s="15">
        <v>36</v>
      </c>
      <c r="E685" s="16" t="s">
        <v>429</v>
      </c>
      <c r="F685" s="32" t="s">
        <v>60</v>
      </c>
      <c r="H685" s="31"/>
      <c r="Q685" s="15">
        <v>1</v>
      </c>
      <c r="T685" s="15">
        <v>1</v>
      </c>
      <c r="U685" s="15">
        <v>5</v>
      </c>
      <c r="X685" s="15">
        <v>3</v>
      </c>
      <c r="Y685" s="15">
        <v>1</v>
      </c>
      <c r="AB685" s="15">
        <v>19</v>
      </c>
      <c r="AC685" s="15">
        <v>6</v>
      </c>
      <c r="AF685" s="15">
        <v>27</v>
      </c>
      <c r="AN685" s="15">
        <v>1</v>
      </c>
      <c r="AR685" s="15">
        <v>2</v>
      </c>
      <c r="BD685" s="17">
        <f t="shared" si="100"/>
        <v>53</v>
      </c>
      <c r="BE685" s="17">
        <f t="shared" si="95"/>
        <v>13</v>
      </c>
      <c r="BF685" s="17">
        <f t="shared" si="101"/>
        <v>0</v>
      </c>
      <c r="BG685" s="17">
        <f t="shared" si="96"/>
        <v>0</v>
      </c>
      <c r="BH685" s="17">
        <f t="shared" si="97"/>
        <v>53</v>
      </c>
      <c r="BI685" s="17">
        <f t="shared" si="97"/>
        <v>13</v>
      </c>
      <c r="BJ685" s="17">
        <f t="shared" si="98"/>
        <v>36</v>
      </c>
      <c r="BK685" s="41"/>
    </row>
    <row r="686" spans="1:63" ht="12.75">
      <c r="A686" s="31"/>
      <c r="D686" s="15">
        <v>37</v>
      </c>
      <c r="E686" s="16" t="s">
        <v>430</v>
      </c>
      <c r="F686" s="32" t="s">
        <v>59</v>
      </c>
      <c r="H686" s="31"/>
      <c r="AF686" s="15">
        <v>9</v>
      </c>
      <c r="AG686" s="15">
        <v>1</v>
      </c>
      <c r="AJ686" s="15">
        <v>1</v>
      </c>
      <c r="AK686" s="15">
        <v>1</v>
      </c>
      <c r="BD686" s="17">
        <f t="shared" si="100"/>
        <v>10</v>
      </c>
      <c r="BE686" s="17">
        <f t="shared" si="95"/>
        <v>2</v>
      </c>
      <c r="BF686" s="17">
        <f t="shared" si="101"/>
        <v>0</v>
      </c>
      <c r="BG686" s="17">
        <f t="shared" si="96"/>
        <v>0</v>
      </c>
      <c r="BH686" s="17">
        <f t="shared" si="97"/>
        <v>10</v>
      </c>
      <c r="BI686" s="17">
        <f t="shared" si="97"/>
        <v>2</v>
      </c>
      <c r="BJ686" s="17">
        <f t="shared" si="98"/>
        <v>37</v>
      </c>
      <c r="BK686" s="41"/>
    </row>
    <row r="687" spans="1:63" ht="12.75">
      <c r="A687" s="31"/>
      <c r="D687" s="15">
        <v>38</v>
      </c>
      <c r="E687" s="16" t="s">
        <v>430</v>
      </c>
      <c r="F687" s="32" t="s">
        <v>62</v>
      </c>
      <c r="H687" s="31"/>
      <c r="U687" s="15">
        <v>6</v>
      </c>
      <c r="Y687" s="15">
        <v>1</v>
      </c>
      <c r="AB687" s="15">
        <v>9</v>
      </c>
      <c r="AC687" s="15">
        <v>10</v>
      </c>
      <c r="AF687" s="15">
        <v>16</v>
      </c>
      <c r="AH687" s="15">
        <v>3</v>
      </c>
      <c r="AJ687" s="15">
        <v>13</v>
      </c>
      <c r="AK687" s="15">
        <v>2</v>
      </c>
      <c r="AM687" s="15">
        <v>1</v>
      </c>
      <c r="AN687" s="15">
        <v>6</v>
      </c>
      <c r="AR687" s="15">
        <v>2</v>
      </c>
      <c r="BD687" s="17">
        <f t="shared" si="100"/>
        <v>46</v>
      </c>
      <c r="BE687" s="17">
        <f t="shared" si="95"/>
        <v>19</v>
      </c>
      <c r="BF687" s="17">
        <f t="shared" si="101"/>
        <v>3</v>
      </c>
      <c r="BG687" s="17">
        <f t="shared" si="96"/>
        <v>1</v>
      </c>
      <c r="BH687" s="17">
        <f t="shared" si="97"/>
        <v>49</v>
      </c>
      <c r="BI687" s="17">
        <f t="shared" si="97"/>
        <v>20</v>
      </c>
      <c r="BJ687" s="17">
        <f t="shared" si="98"/>
        <v>38</v>
      </c>
      <c r="BK687" s="41"/>
    </row>
    <row r="688" spans="1:63" ht="12.75">
      <c r="A688" s="31"/>
      <c r="D688" s="15">
        <v>39</v>
      </c>
      <c r="E688" s="16" t="s">
        <v>430</v>
      </c>
      <c r="F688" s="32" t="s">
        <v>60</v>
      </c>
      <c r="H688" s="31"/>
      <c r="Q688" s="15">
        <v>2</v>
      </c>
      <c r="U688" s="15">
        <v>6</v>
      </c>
      <c r="X688" s="15">
        <v>4</v>
      </c>
      <c r="Y688" s="15">
        <v>3</v>
      </c>
      <c r="AB688" s="15">
        <v>31</v>
      </c>
      <c r="AC688" s="15">
        <v>8</v>
      </c>
      <c r="AF688" s="15">
        <v>30</v>
      </c>
      <c r="AG688" s="15">
        <v>4</v>
      </c>
      <c r="AJ688" s="15">
        <v>25</v>
      </c>
      <c r="AK688" s="15">
        <v>1</v>
      </c>
      <c r="AN688" s="15">
        <v>2</v>
      </c>
      <c r="AV688" s="15">
        <v>1</v>
      </c>
      <c r="BD688" s="17">
        <f t="shared" si="100"/>
        <v>93</v>
      </c>
      <c r="BE688" s="17">
        <f t="shared" si="95"/>
        <v>24</v>
      </c>
      <c r="BF688" s="17">
        <f t="shared" si="101"/>
        <v>0</v>
      </c>
      <c r="BG688" s="17">
        <f t="shared" si="96"/>
        <v>0</v>
      </c>
      <c r="BH688" s="17">
        <f t="shared" si="97"/>
        <v>93</v>
      </c>
      <c r="BI688" s="17">
        <f t="shared" si="97"/>
        <v>24</v>
      </c>
      <c r="BJ688" s="17">
        <f t="shared" si="98"/>
        <v>39</v>
      </c>
      <c r="BK688" s="41"/>
    </row>
    <row r="689" spans="1:63" ht="25.5">
      <c r="A689" s="31"/>
      <c r="D689" s="15">
        <v>40</v>
      </c>
      <c r="E689" s="16" t="s">
        <v>431</v>
      </c>
      <c r="F689" s="32" t="s">
        <v>59</v>
      </c>
      <c r="H689" s="31"/>
      <c r="AB689" s="15">
        <v>1</v>
      </c>
      <c r="AF689" s="15">
        <v>1</v>
      </c>
      <c r="BD689" s="17">
        <f t="shared" si="100"/>
        <v>2</v>
      </c>
      <c r="BE689" s="17">
        <f t="shared" si="95"/>
        <v>0</v>
      </c>
      <c r="BF689" s="17">
        <f t="shared" si="101"/>
        <v>0</v>
      </c>
      <c r="BG689" s="17">
        <f t="shared" si="96"/>
        <v>0</v>
      </c>
      <c r="BH689" s="17">
        <f t="shared" si="97"/>
        <v>2</v>
      </c>
      <c r="BI689" s="17">
        <f t="shared" si="97"/>
        <v>0</v>
      </c>
      <c r="BJ689" s="17">
        <f t="shared" si="98"/>
        <v>40</v>
      </c>
      <c r="BK689" s="41"/>
    </row>
    <row r="690" spans="1:63" ht="25.5">
      <c r="A690" s="31"/>
      <c r="D690" s="15">
        <v>41</v>
      </c>
      <c r="E690" s="16" t="s">
        <v>431</v>
      </c>
      <c r="F690" s="32" t="s">
        <v>62</v>
      </c>
      <c r="H690" s="31"/>
      <c r="U690" s="15">
        <v>1</v>
      </c>
      <c r="AB690" s="15">
        <v>1</v>
      </c>
      <c r="AC690" s="15">
        <v>1</v>
      </c>
      <c r="BD690" s="17">
        <f t="shared" si="100"/>
        <v>1</v>
      </c>
      <c r="BE690" s="17">
        <f t="shared" si="95"/>
        <v>2</v>
      </c>
      <c r="BF690" s="17">
        <f t="shared" si="101"/>
        <v>0</v>
      </c>
      <c r="BG690" s="17">
        <f t="shared" si="96"/>
        <v>0</v>
      </c>
      <c r="BH690" s="17">
        <f t="shared" si="97"/>
        <v>1</v>
      </c>
      <c r="BI690" s="17">
        <f t="shared" si="97"/>
        <v>2</v>
      </c>
      <c r="BJ690" s="17">
        <f t="shared" si="98"/>
        <v>41</v>
      </c>
      <c r="BK690" s="41"/>
    </row>
    <row r="691" spans="1:63" ht="25.5">
      <c r="A691" s="31"/>
      <c r="D691" s="15">
        <v>42</v>
      </c>
      <c r="E691" s="16" t="s">
        <v>431</v>
      </c>
      <c r="F691" s="32" t="s">
        <v>60</v>
      </c>
      <c r="H691" s="31"/>
      <c r="Q691" s="15">
        <v>1</v>
      </c>
      <c r="U691" s="15">
        <v>2</v>
      </c>
      <c r="BD691" s="17">
        <f t="shared" si="100"/>
        <v>0</v>
      </c>
      <c r="BE691" s="17">
        <f t="shared" si="95"/>
        <v>3</v>
      </c>
      <c r="BF691" s="17">
        <f t="shared" si="101"/>
        <v>0</v>
      </c>
      <c r="BG691" s="17">
        <f t="shared" si="96"/>
        <v>0</v>
      </c>
      <c r="BH691" s="17">
        <f t="shared" si="97"/>
        <v>0</v>
      </c>
      <c r="BI691" s="17">
        <f t="shared" si="97"/>
        <v>3</v>
      </c>
      <c r="BJ691" s="17">
        <f t="shared" si="98"/>
        <v>42</v>
      </c>
      <c r="BK691" s="41"/>
    </row>
    <row r="692" spans="1:63" ht="12.75">
      <c r="A692" s="31"/>
      <c r="D692" s="15">
        <v>43</v>
      </c>
      <c r="E692" s="16" t="s">
        <v>432</v>
      </c>
      <c r="F692" s="32" t="s">
        <v>60</v>
      </c>
      <c r="H692" s="31"/>
      <c r="U692" s="15">
        <v>2</v>
      </c>
      <c r="AF692" s="15">
        <v>1</v>
      </c>
      <c r="BD692" s="17">
        <f t="shared" si="100"/>
        <v>1</v>
      </c>
      <c r="BE692" s="17">
        <f t="shared" si="95"/>
        <v>2</v>
      </c>
      <c r="BF692" s="17">
        <f t="shared" si="101"/>
        <v>0</v>
      </c>
      <c r="BG692" s="17">
        <f t="shared" si="96"/>
        <v>0</v>
      </c>
      <c r="BH692" s="17">
        <f t="shared" si="97"/>
        <v>1</v>
      </c>
      <c r="BI692" s="17">
        <f t="shared" si="97"/>
        <v>2</v>
      </c>
      <c r="BJ692" s="17">
        <f t="shared" si="98"/>
        <v>43</v>
      </c>
      <c r="BK692" s="41"/>
    </row>
    <row r="693" spans="1:63" ht="25.5">
      <c r="A693" s="31"/>
      <c r="C693" s="15" t="s">
        <v>607</v>
      </c>
      <c r="E693" s="16" t="s">
        <v>433</v>
      </c>
      <c r="F693" s="32"/>
      <c r="H693" s="31"/>
      <c r="BK693" s="41"/>
    </row>
    <row r="694" spans="1:63" ht="25.5">
      <c r="A694" s="31"/>
      <c r="D694" s="15">
        <v>44</v>
      </c>
      <c r="E694" s="16" t="s">
        <v>434</v>
      </c>
      <c r="F694" s="32" t="s">
        <v>60</v>
      </c>
      <c r="H694" s="31"/>
      <c r="Q694" s="15">
        <v>1</v>
      </c>
      <c r="U694" s="15">
        <v>2</v>
      </c>
      <c r="X694" s="15">
        <v>1</v>
      </c>
      <c r="Y694" s="15">
        <v>1</v>
      </c>
      <c r="AB694" s="15">
        <v>6</v>
      </c>
      <c r="AC694" s="15">
        <v>3</v>
      </c>
      <c r="AF694" s="15">
        <v>14</v>
      </c>
      <c r="AJ694" s="15">
        <v>5</v>
      </c>
      <c r="AL694" s="15">
        <v>1</v>
      </c>
      <c r="AT694" s="15">
        <v>1</v>
      </c>
      <c r="BD694" s="17">
        <f t="shared" si="100"/>
        <v>26</v>
      </c>
      <c r="BE694" s="17">
        <f t="shared" si="95"/>
        <v>7</v>
      </c>
      <c r="BF694" s="17">
        <f t="shared" si="101"/>
        <v>2</v>
      </c>
      <c r="BG694" s="17">
        <f t="shared" si="96"/>
        <v>0</v>
      </c>
      <c r="BH694" s="17">
        <f t="shared" si="97"/>
        <v>28</v>
      </c>
      <c r="BI694" s="17">
        <f t="shared" si="97"/>
        <v>7</v>
      </c>
      <c r="BJ694" s="17">
        <f t="shared" si="98"/>
        <v>44</v>
      </c>
      <c r="BK694" s="41"/>
    </row>
    <row r="695" spans="1:63" ht="12.75">
      <c r="A695" s="31"/>
      <c r="D695" s="15">
        <v>45</v>
      </c>
      <c r="E695" s="16" t="s">
        <v>435</v>
      </c>
      <c r="F695" s="32" t="s">
        <v>61</v>
      </c>
      <c r="H695" s="31"/>
      <c r="AF695" s="15">
        <v>2</v>
      </c>
      <c r="AJ695" s="15">
        <v>2</v>
      </c>
      <c r="BD695" s="17">
        <f t="shared" si="100"/>
        <v>4</v>
      </c>
      <c r="BE695" s="17">
        <f t="shared" si="95"/>
        <v>0</v>
      </c>
      <c r="BF695" s="17">
        <f t="shared" si="101"/>
        <v>0</v>
      </c>
      <c r="BG695" s="17">
        <f t="shared" si="96"/>
        <v>0</v>
      </c>
      <c r="BH695" s="17">
        <f t="shared" si="97"/>
        <v>4</v>
      </c>
      <c r="BI695" s="17">
        <f t="shared" si="97"/>
        <v>0</v>
      </c>
      <c r="BJ695" s="17">
        <f t="shared" si="98"/>
        <v>45</v>
      </c>
      <c r="BK695" s="41"/>
    </row>
    <row r="696" spans="1:63" ht="12.75">
      <c r="A696" s="31"/>
      <c r="D696" s="15">
        <v>46</v>
      </c>
      <c r="E696" s="16" t="s">
        <v>435</v>
      </c>
      <c r="F696" s="32" t="s">
        <v>60</v>
      </c>
      <c r="H696" s="31"/>
      <c r="Q696" s="15">
        <v>1</v>
      </c>
      <c r="AB696" s="15">
        <v>1</v>
      </c>
      <c r="BD696" s="17">
        <f t="shared" si="100"/>
        <v>1</v>
      </c>
      <c r="BE696" s="17">
        <f t="shared" si="95"/>
        <v>1</v>
      </c>
      <c r="BF696" s="17">
        <f t="shared" si="101"/>
        <v>0</v>
      </c>
      <c r="BG696" s="17">
        <f t="shared" si="96"/>
        <v>0</v>
      </c>
      <c r="BH696" s="17">
        <f t="shared" si="97"/>
        <v>1</v>
      </c>
      <c r="BI696" s="17">
        <f t="shared" si="97"/>
        <v>1</v>
      </c>
      <c r="BJ696" s="17">
        <f t="shared" si="98"/>
        <v>46</v>
      </c>
      <c r="BK696" s="41"/>
    </row>
    <row r="697" spans="1:63" ht="12.75">
      <c r="A697" s="31"/>
      <c r="D697" s="15">
        <v>47</v>
      </c>
      <c r="E697" s="16" t="s">
        <v>436</v>
      </c>
      <c r="F697" s="32" t="s">
        <v>60</v>
      </c>
      <c r="H697" s="31"/>
      <c r="Y697" s="15">
        <v>1</v>
      </c>
      <c r="AC697" s="15">
        <v>1</v>
      </c>
      <c r="AF697" s="15">
        <v>1</v>
      </c>
      <c r="BD697" s="17">
        <f t="shared" si="100"/>
        <v>1</v>
      </c>
      <c r="BE697" s="17">
        <f t="shared" si="95"/>
        <v>2</v>
      </c>
      <c r="BF697" s="17">
        <f t="shared" si="101"/>
        <v>0</v>
      </c>
      <c r="BG697" s="17">
        <f t="shared" si="96"/>
        <v>0</v>
      </c>
      <c r="BH697" s="17">
        <f t="shared" si="97"/>
        <v>1</v>
      </c>
      <c r="BI697" s="17">
        <f t="shared" si="97"/>
        <v>2</v>
      </c>
      <c r="BJ697" s="17">
        <f t="shared" si="98"/>
        <v>47</v>
      </c>
      <c r="BK697" s="41"/>
    </row>
    <row r="698" spans="1:63" ht="12.75">
      <c r="A698" s="31"/>
      <c r="D698" s="15">
        <v>48</v>
      </c>
      <c r="E698" s="16" t="s">
        <v>437</v>
      </c>
      <c r="F698" s="32" t="s">
        <v>60</v>
      </c>
      <c r="H698" s="31">
        <v>1</v>
      </c>
      <c r="J698" s="15">
        <v>7</v>
      </c>
      <c r="K698" s="15">
        <v>3</v>
      </c>
      <c r="L698" s="15">
        <v>7</v>
      </c>
      <c r="M698" s="15">
        <v>2</v>
      </c>
      <c r="N698" s="15">
        <v>22</v>
      </c>
      <c r="O698" s="15">
        <v>5</v>
      </c>
      <c r="Q698" s="15">
        <v>7</v>
      </c>
      <c r="U698" s="15">
        <v>9</v>
      </c>
      <c r="Y698" s="15">
        <v>1</v>
      </c>
      <c r="AB698" s="15">
        <v>5</v>
      </c>
      <c r="AC698" s="15">
        <v>2</v>
      </c>
      <c r="AF698" s="15">
        <v>16</v>
      </c>
      <c r="AG698" s="15">
        <v>2</v>
      </c>
      <c r="AI698" s="15">
        <v>1</v>
      </c>
      <c r="AJ698" s="15">
        <v>6</v>
      </c>
      <c r="AK698" s="15">
        <v>3</v>
      </c>
      <c r="AL698" s="15">
        <v>1</v>
      </c>
      <c r="AR698" s="15">
        <v>1</v>
      </c>
      <c r="BD698" s="17">
        <f t="shared" si="100"/>
        <v>28</v>
      </c>
      <c r="BE698" s="17">
        <f aca="true" t="shared" si="102" ref="BE698:BE761">BA698+AW698+AS698+AO698+AK698+AG698+AC698+Y698+U698+Q698+N698+L698+J698+H698</f>
        <v>61</v>
      </c>
      <c r="BF698" s="17">
        <f t="shared" si="101"/>
        <v>1</v>
      </c>
      <c r="BG698" s="17">
        <f aca="true" t="shared" si="103" ref="BG698:BG761">BC698+AY698+AU698+AQ698+AM698+AI698+AE698+AA698+W698+S698+O698+M698+K698+I698</f>
        <v>11</v>
      </c>
      <c r="BH698" s="17">
        <f aca="true" t="shared" si="104" ref="BH698:BI761">BD698+BF698</f>
        <v>29</v>
      </c>
      <c r="BI698" s="17">
        <f t="shared" si="104"/>
        <v>72</v>
      </c>
      <c r="BJ698" s="17">
        <f aca="true" t="shared" si="105" ref="BJ698:BJ761">D698</f>
        <v>48</v>
      </c>
      <c r="BK698" s="41"/>
    </row>
    <row r="699" spans="1:63" ht="12.75">
      <c r="A699" s="31"/>
      <c r="D699" s="15">
        <v>49</v>
      </c>
      <c r="E699" s="16" t="s">
        <v>438</v>
      </c>
      <c r="F699" s="32" t="s">
        <v>62</v>
      </c>
      <c r="H699" s="31"/>
      <c r="AF699" s="15">
        <v>1</v>
      </c>
      <c r="BD699" s="17">
        <f t="shared" si="100"/>
        <v>1</v>
      </c>
      <c r="BE699" s="17">
        <f t="shared" si="102"/>
        <v>0</v>
      </c>
      <c r="BF699" s="17">
        <f t="shared" si="101"/>
        <v>0</v>
      </c>
      <c r="BG699" s="17">
        <f t="shared" si="103"/>
        <v>0</v>
      </c>
      <c r="BH699" s="17">
        <f t="shared" si="104"/>
        <v>1</v>
      </c>
      <c r="BI699" s="17">
        <f t="shared" si="104"/>
        <v>0</v>
      </c>
      <c r="BJ699" s="17">
        <f t="shared" si="105"/>
        <v>49</v>
      </c>
      <c r="BK699" s="41"/>
    </row>
    <row r="700" spans="1:63" ht="12.75">
      <c r="A700" s="31"/>
      <c r="D700" s="15">
        <v>50</v>
      </c>
      <c r="E700" s="16" t="s">
        <v>438</v>
      </c>
      <c r="F700" s="32" t="s">
        <v>60</v>
      </c>
      <c r="H700" s="31"/>
      <c r="N700" s="15">
        <v>3</v>
      </c>
      <c r="Q700" s="15">
        <v>9</v>
      </c>
      <c r="U700" s="15">
        <v>29</v>
      </c>
      <c r="X700" s="15">
        <v>2</v>
      </c>
      <c r="Y700" s="15">
        <v>10</v>
      </c>
      <c r="AB700" s="15">
        <v>52</v>
      </c>
      <c r="AC700" s="15">
        <v>26</v>
      </c>
      <c r="AF700" s="15">
        <v>37</v>
      </c>
      <c r="AG700" s="15">
        <v>16</v>
      </c>
      <c r="AJ700" s="15">
        <v>83</v>
      </c>
      <c r="AK700" s="15">
        <v>5</v>
      </c>
      <c r="AN700" s="15">
        <v>15</v>
      </c>
      <c r="AO700" s="15">
        <v>1</v>
      </c>
      <c r="AR700" s="15">
        <v>6</v>
      </c>
      <c r="AV700" s="15">
        <v>5</v>
      </c>
      <c r="BD700" s="17">
        <f t="shared" si="100"/>
        <v>200</v>
      </c>
      <c r="BE700" s="17">
        <f t="shared" si="102"/>
        <v>99</v>
      </c>
      <c r="BF700" s="17">
        <f t="shared" si="101"/>
        <v>0</v>
      </c>
      <c r="BG700" s="17">
        <f t="shared" si="103"/>
        <v>0</v>
      </c>
      <c r="BH700" s="17">
        <f t="shared" si="104"/>
        <v>200</v>
      </c>
      <c r="BI700" s="17">
        <f t="shared" si="104"/>
        <v>99</v>
      </c>
      <c r="BJ700" s="17">
        <f t="shared" si="105"/>
        <v>50</v>
      </c>
      <c r="BK700" s="41"/>
    </row>
    <row r="701" spans="1:63" ht="25.5">
      <c r="A701" s="31"/>
      <c r="B701" s="15" t="s">
        <v>402</v>
      </c>
      <c r="C701" s="15" t="s">
        <v>606</v>
      </c>
      <c r="E701" s="16" t="s">
        <v>439</v>
      </c>
      <c r="F701" s="32"/>
      <c r="H701" s="31"/>
      <c r="BD701" s="17">
        <f t="shared" si="100"/>
        <v>0</v>
      </c>
      <c r="BE701" s="17">
        <f t="shared" si="102"/>
        <v>0</v>
      </c>
      <c r="BF701" s="17">
        <f t="shared" si="101"/>
        <v>0</v>
      </c>
      <c r="BG701" s="17">
        <f t="shared" si="103"/>
        <v>0</v>
      </c>
      <c r="BH701" s="17">
        <f t="shared" si="104"/>
        <v>0</v>
      </c>
      <c r="BI701" s="17">
        <f t="shared" si="104"/>
        <v>0</v>
      </c>
      <c r="BJ701" s="17">
        <f t="shared" si="105"/>
        <v>0</v>
      </c>
      <c r="BK701" s="41">
        <v>320363</v>
      </c>
    </row>
    <row r="702" spans="1:63" ht="12.75">
      <c r="A702" s="31"/>
      <c r="D702" s="15">
        <v>1</v>
      </c>
      <c r="E702" s="16" t="s">
        <v>440</v>
      </c>
      <c r="F702" s="32" t="s">
        <v>61</v>
      </c>
      <c r="H702" s="31"/>
      <c r="Z702" s="15">
        <v>1</v>
      </c>
      <c r="AB702" s="15">
        <v>1</v>
      </c>
      <c r="AH702" s="15">
        <v>1</v>
      </c>
      <c r="BD702" s="17">
        <f t="shared" si="100"/>
        <v>1</v>
      </c>
      <c r="BE702" s="17">
        <f t="shared" si="102"/>
        <v>0</v>
      </c>
      <c r="BF702" s="17">
        <f t="shared" si="101"/>
        <v>2</v>
      </c>
      <c r="BG702" s="17">
        <f t="shared" si="103"/>
        <v>0</v>
      </c>
      <c r="BH702" s="17">
        <f t="shared" si="104"/>
        <v>3</v>
      </c>
      <c r="BI702" s="17">
        <f t="shared" si="104"/>
        <v>0</v>
      </c>
      <c r="BJ702" s="17">
        <f t="shared" si="105"/>
        <v>1</v>
      </c>
      <c r="BK702" s="41"/>
    </row>
    <row r="703" spans="1:63" ht="12.75">
      <c r="A703" s="31"/>
      <c r="D703" s="15">
        <v>2</v>
      </c>
      <c r="E703" s="16" t="s">
        <v>441</v>
      </c>
      <c r="F703" s="32" t="s">
        <v>62</v>
      </c>
      <c r="H703" s="31"/>
      <c r="S703" s="15">
        <v>1</v>
      </c>
      <c r="U703" s="15">
        <v>1</v>
      </c>
      <c r="W703" s="15">
        <v>5</v>
      </c>
      <c r="AA703" s="15">
        <v>1</v>
      </c>
      <c r="AF703" s="15">
        <v>1</v>
      </c>
      <c r="AJ703" s="15">
        <v>1</v>
      </c>
      <c r="BD703" s="17">
        <f t="shared" si="100"/>
        <v>2</v>
      </c>
      <c r="BE703" s="17">
        <f t="shared" si="102"/>
        <v>1</v>
      </c>
      <c r="BF703" s="17">
        <f t="shared" si="101"/>
        <v>0</v>
      </c>
      <c r="BG703" s="17">
        <f t="shared" si="103"/>
        <v>7</v>
      </c>
      <c r="BH703" s="17">
        <f t="shared" si="104"/>
        <v>2</v>
      </c>
      <c r="BI703" s="17">
        <f t="shared" si="104"/>
        <v>8</v>
      </c>
      <c r="BJ703" s="17">
        <f t="shared" si="105"/>
        <v>2</v>
      </c>
      <c r="BK703" s="41"/>
    </row>
    <row r="704" spans="1:63" ht="12.75">
      <c r="A704" s="31"/>
      <c r="D704" s="15">
        <v>3</v>
      </c>
      <c r="E704" s="16" t="s">
        <v>442</v>
      </c>
      <c r="F704" s="32" t="s">
        <v>61</v>
      </c>
      <c r="H704" s="31"/>
      <c r="X704" s="15">
        <v>2</v>
      </c>
      <c r="AB704" s="15">
        <v>16</v>
      </c>
      <c r="AC704" s="15">
        <v>1</v>
      </c>
      <c r="AD704" s="15">
        <v>2</v>
      </c>
      <c r="AF704" s="15">
        <v>42</v>
      </c>
      <c r="AH704" s="15">
        <v>2</v>
      </c>
      <c r="AJ704" s="15">
        <v>17</v>
      </c>
      <c r="AL704" s="15">
        <v>3</v>
      </c>
      <c r="AM704" s="15">
        <v>1</v>
      </c>
      <c r="AN704" s="15">
        <v>2</v>
      </c>
      <c r="AR704" s="15">
        <v>1</v>
      </c>
      <c r="AV704" s="15">
        <v>2</v>
      </c>
      <c r="AX704" s="15">
        <v>2</v>
      </c>
      <c r="BD704" s="17">
        <f t="shared" si="100"/>
        <v>82</v>
      </c>
      <c r="BE704" s="17">
        <f t="shared" si="102"/>
        <v>1</v>
      </c>
      <c r="BF704" s="17">
        <f t="shared" si="101"/>
        <v>9</v>
      </c>
      <c r="BG704" s="17">
        <f t="shared" si="103"/>
        <v>1</v>
      </c>
      <c r="BH704" s="17">
        <f t="shared" si="104"/>
        <v>91</v>
      </c>
      <c r="BI704" s="17">
        <f t="shared" si="104"/>
        <v>2</v>
      </c>
      <c r="BJ704" s="17">
        <f t="shared" si="105"/>
        <v>3</v>
      </c>
      <c r="BK704" s="41"/>
    </row>
    <row r="705" spans="1:63" ht="12.75">
      <c r="A705" s="31"/>
      <c r="D705" s="15">
        <v>4</v>
      </c>
      <c r="E705" s="16" t="s">
        <v>442</v>
      </c>
      <c r="F705" s="32" t="s">
        <v>59</v>
      </c>
      <c r="H705" s="31"/>
      <c r="AF705" s="15">
        <v>1</v>
      </c>
      <c r="AH705" s="15">
        <v>1</v>
      </c>
      <c r="BD705" s="17">
        <f t="shared" si="100"/>
        <v>1</v>
      </c>
      <c r="BE705" s="17">
        <f t="shared" si="102"/>
        <v>0</v>
      </c>
      <c r="BF705" s="17">
        <f t="shared" si="101"/>
        <v>1</v>
      </c>
      <c r="BG705" s="17">
        <f t="shared" si="103"/>
        <v>0</v>
      </c>
      <c r="BH705" s="17">
        <f t="shared" si="104"/>
        <v>2</v>
      </c>
      <c r="BI705" s="17">
        <f t="shared" si="104"/>
        <v>0</v>
      </c>
      <c r="BJ705" s="17">
        <f t="shared" si="105"/>
        <v>4</v>
      </c>
      <c r="BK705" s="41"/>
    </row>
    <row r="706" spans="1:63" ht="12.75">
      <c r="A706" s="31"/>
      <c r="D706" s="15">
        <v>5</v>
      </c>
      <c r="E706" s="16" t="s">
        <v>443</v>
      </c>
      <c r="F706" s="32" t="s">
        <v>61</v>
      </c>
      <c r="H706" s="31"/>
      <c r="X706" s="15">
        <v>1</v>
      </c>
      <c r="Z706" s="15">
        <v>1</v>
      </c>
      <c r="AB706" s="15">
        <v>27</v>
      </c>
      <c r="AC706" s="15">
        <v>1</v>
      </c>
      <c r="AD706" s="15">
        <v>2</v>
      </c>
      <c r="AF706" s="15">
        <v>48</v>
      </c>
      <c r="AG706" s="15">
        <v>2</v>
      </c>
      <c r="AH706" s="15">
        <v>4</v>
      </c>
      <c r="AJ706" s="15">
        <v>22</v>
      </c>
      <c r="AL706" s="15">
        <v>3</v>
      </c>
      <c r="AN706" s="15">
        <v>7</v>
      </c>
      <c r="AR706" s="15">
        <v>4</v>
      </c>
      <c r="AV706" s="15">
        <v>3</v>
      </c>
      <c r="BD706" s="17">
        <f t="shared" si="100"/>
        <v>112</v>
      </c>
      <c r="BE706" s="17">
        <f t="shared" si="102"/>
        <v>3</v>
      </c>
      <c r="BF706" s="17">
        <f t="shared" si="101"/>
        <v>10</v>
      </c>
      <c r="BG706" s="17">
        <f t="shared" si="103"/>
        <v>0</v>
      </c>
      <c r="BH706" s="17">
        <f t="shared" si="104"/>
        <v>122</v>
      </c>
      <c r="BI706" s="17">
        <f t="shared" si="104"/>
        <v>3</v>
      </c>
      <c r="BJ706" s="17">
        <f t="shared" si="105"/>
        <v>5</v>
      </c>
      <c r="BK706" s="41"/>
    </row>
    <row r="707" spans="1:63" ht="12.75">
      <c r="A707" s="31"/>
      <c r="D707" s="15">
        <v>6</v>
      </c>
      <c r="E707" s="16" t="s">
        <v>443</v>
      </c>
      <c r="F707" s="32" t="s">
        <v>59</v>
      </c>
      <c r="H707" s="31"/>
      <c r="AC707" s="15">
        <v>1</v>
      </c>
      <c r="AF707" s="15">
        <v>2</v>
      </c>
      <c r="AP707" s="15">
        <v>1</v>
      </c>
      <c r="BD707" s="17">
        <f t="shared" si="100"/>
        <v>2</v>
      </c>
      <c r="BE707" s="17">
        <f t="shared" si="102"/>
        <v>1</v>
      </c>
      <c r="BF707" s="17">
        <f t="shared" si="101"/>
        <v>1</v>
      </c>
      <c r="BG707" s="17">
        <f t="shared" si="103"/>
        <v>0</v>
      </c>
      <c r="BH707" s="17">
        <f t="shared" si="104"/>
        <v>3</v>
      </c>
      <c r="BI707" s="17">
        <f t="shared" si="104"/>
        <v>1</v>
      </c>
      <c r="BJ707" s="17">
        <f t="shared" si="105"/>
        <v>6</v>
      </c>
      <c r="BK707" s="41"/>
    </row>
    <row r="708" spans="1:63" ht="12.75">
      <c r="A708" s="31"/>
      <c r="D708" s="15">
        <v>7</v>
      </c>
      <c r="E708" s="16" t="s">
        <v>444</v>
      </c>
      <c r="F708" s="32" t="s">
        <v>60</v>
      </c>
      <c r="H708" s="31"/>
      <c r="J708" s="15">
        <v>1</v>
      </c>
      <c r="L708" s="15">
        <v>1</v>
      </c>
      <c r="N708" s="15">
        <v>2</v>
      </c>
      <c r="Q708" s="15">
        <v>3</v>
      </c>
      <c r="U708" s="15">
        <v>14</v>
      </c>
      <c r="X708" s="15">
        <v>1</v>
      </c>
      <c r="Y708" s="15">
        <v>6</v>
      </c>
      <c r="AB708" s="15">
        <v>5</v>
      </c>
      <c r="AC708" s="15">
        <v>10</v>
      </c>
      <c r="AF708" s="15">
        <v>5</v>
      </c>
      <c r="AG708" s="15">
        <v>5</v>
      </c>
      <c r="BD708" s="17">
        <f t="shared" si="100"/>
        <v>11</v>
      </c>
      <c r="BE708" s="17">
        <f t="shared" si="102"/>
        <v>42</v>
      </c>
      <c r="BF708" s="17">
        <f t="shared" si="101"/>
        <v>0</v>
      </c>
      <c r="BG708" s="17">
        <f t="shared" si="103"/>
        <v>0</v>
      </c>
      <c r="BH708" s="17">
        <f t="shared" si="104"/>
        <v>11</v>
      </c>
      <c r="BI708" s="17">
        <f t="shared" si="104"/>
        <v>42</v>
      </c>
      <c r="BJ708" s="17">
        <f t="shared" si="105"/>
        <v>7</v>
      </c>
      <c r="BK708" s="41"/>
    </row>
    <row r="709" spans="1:63" ht="12.75">
      <c r="A709" s="31"/>
      <c r="D709" s="15">
        <v>8</v>
      </c>
      <c r="E709" s="16" t="s">
        <v>445</v>
      </c>
      <c r="F709" s="32" t="s">
        <v>61</v>
      </c>
      <c r="H709" s="31"/>
      <c r="AH709" s="15">
        <v>1</v>
      </c>
      <c r="AJ709" s="15">
        <v>1</v>
      </c>
      <c r="BD709" s="17">
        <f t="shared" si="100"/>
        <v>1</v>
      </c>
      <c r="BE709" s="17">
        <f t="shared" si="102"/>
        <v>0</v>
      </c>
      <c r="BF709" s="17">
        <f t="shared" si="101"/>
        <v>1</v>
      </c>
      <c r="BG709" s="17">
        <f t="shared" si="103"/>
        <v>0</v>
      </c>
      <c r="BH709" s="17">
        <f t="shared" si="104"/>
        <v>2</v>
      </c>
      <c r="BI709" s="17">
        <f t="shared" si="104"/>
        <v>0</v>
      </c>
      <c r="BJ709" s="17">
        <f t="shared" si="105"/>
        <v>8</v>
      </c>
      <c r="BK709" s="41"/>
    </row>
    <row r="710" spans="1:63" ht="12.75">
      <c r="A710" s="31"/>
      <c r="D710" s="15">
        <v>9</v>
      </c>
      <c r="E710" s="16" t="s">
        <v>446</v>
      </c>
      <c r="F710" s="32" t="s">
        <v>61</v>
      </c>
      <c r="H710" s="31"/>
      <c r="T710" s="15">
        <v>3</v>
      </c>
      <c r="W710" s="15">
        <v>3</v>
      </c>
      <c r="X710" s="15">
        <v>5</v>
      </c>
      <c r="Z710" s="15">
        <v>1</v>
      </c>
      <c r="AB710" s="15">
        <v>87</v>
      </c>
      <c r="AC710" s="15">
        <v>2</v>
      </c>
      <c r="AD710" s="15">
        <v>1</v>
      </c>
      <c r="AE710" s="15">
        <v>1</v>
      </c>
      <c r="AF710" s="15">
        <v>110</v>
      </c>
      <c r="AG710" s="15">
        <v>1</v>
      </c>
      <c r="AH710" s="15">
        <v>29</v>
      </c>
      <c r="AI710" s="15">
        <v>1</v>
      </c>
      <c r="AJ710" s="15">
        <v>71</v>
      </c>
      <c r="AL710" s="15">
        <v>16</v>
      </c>
      <c r="AM710" s="15">
        <v>2</v>
      </c>
      <c r="AN710" s="15">
        <v>16</v>
      </c>
      <c r="AP710" s="15">
        <v>10</v>
      </c>
      <c r="AR710" s="15">
        <v>15</v>
      </c>
      <c r="AT710" s="15">
        <v>9</v>
      </c>
      <c r="AU710" s="15">
        <v>1</v>
      </c>
      <c r="AV710" s="15">
        <v>16</v>
      </c>
      <c r="AX710" s="15">
        <v>9</v>
      </c>
      <c r="AY710" s="15">
        <v>1</v>
      </c>
      <c r="BD710" s="17">
        <f t="shared" si="100"/>
        <v>323</v>
      </c>
      <c r="BE710" s="17">
        <f t="shared" si="102"/>
        <v>3</v>
      </c>
      <c r="BF710" s="17">
        <f t="shared" si="101"/>
        <v>75</v>
      </c>
      <c r="BG710" s="17">
        <f t="shared" si="103"/>
        <v>9</v>
      </c>
      <c r="BH710" s="17">
        <f t="shared" si="104"/>
        <v>398</v>
      </c>
      <c r="BI710" s="17">
        <f t="shared" si="104"/>
        <v>12</v>
      </c>
      <c r="BJ710" s="17">
        <f t="shared" si="105"/>
        <v>9</v>
      </c>
      <c r="BK710" s="41"/>
    </row>
    <row r="711" spans="1:63" ht="12.75">
      <c r="A711" s="31"/>
      <c r="D711" s="15">
        <v>10</v>
      </c>
      <c r="E711" s="16" t="s">
        <v>446</v>
      </c>
      <c r="F711" s="32" t="s">
        <v>59</v>
      </c>
      <c r="H711" s="31"/>
      <c r="AC711" s="15">
        <v>1</v>
      </c>
      <c r="BD711" s="17">
        <f t="shared" si="100"/>
        <v>0</v>
      </c>
      <c r="BE711" s="17">
        <f t="shared" si="102"/>
        <v>1</v>
      </c>
      <c r="BF711" s="17">
        <f t="shared" si="101"/>
        <v>0</v>
      </c>
      <c r="BG711" s="17">
        <f t="shared" si="103"/>
        <v>0</v>
      </c>
      <c r="BH711" s="17">
        <f t="shared" si="104"/>
        <v>0</v>
      </c>
      <c r="BI711" s="17">
        <f t="shared" si="104"/>
        <v>1</v>
      </c>
      <c r="BJ711" s="17">
        <f t="shared" si="105"/>
        <v>10</v>
      </c>
      <c r="BK711" s="41"/>
    </row>
    <row r="712" spans="1:63" ht="12.75">
      <c r="A712" s="31"/>
      <c r="C712" s="15" t="s">
        <v>605</v>
      </c>
      <c r="E712" s="16" t="s">
        <v>447</v>
      </c>
      <c r="F712" s="32"/>
      <c r="H712" s="31"/>
      <c r="BD712" s="17">
        <f t="shared" si="100"/>
        <v>0</v>
      </c>
      <c r="BE712" s="17">
        <f t="shared" si="102"/>
        <v>0</v>
      </c>
      <c r="BF712" s="17">
        <f t="shared" si="101"/>
        <v>0</v>
      </c>
      <c r="BG712" s="17">
        <f t="shared" si="103"/>
        <v>0</v>
      </c>
      <c r="BH712" s="17">
        <f t="shared" si="104"/>
        <v>0</v>
      </c>
      <c r="BI712" s="17">
        <f t="shared" si="104"/>
        <v>0</v>
      </c>
      <c r="BJ712" s="17">
        <f t="shared" si="105"/>
        <v>0</v>
      </c>
      <c r="BK712" s="41"/>
    </row>
    <row r="713" spans="1:63" ht="25.5">
      <c r="A713" s="31"/>
      <c r="D713" s="15">
        <v>11</v>
      </c>
      <c r="E713" s="16" t="s">
        <v>448</v>
      </c>
      <c r="F713" s="32" t="s">
        <v>60</v>
      </c>
      <c r="H713" s="31"/>
      <c r="L713" s="15">
        <v>1</v>
      </c>
      <c r="N713" s="15">
        <v>1</v>
      </c>
      <c r="AB713" s="15">
        <v>2</v>
      </c>
      <c r="AC713" s="15">
        <v>1</v>
      </c>
      <c r="AF713" s="15">
        <v>7</v>
      </c>
      <c r="AG713" s="15">
        <v>1</v>
      </c>
      <c r="AH713" s="15">
        <v>1</v>
      </c>
      <c r="AJ713" s="15">
        <v>8</v>
      </c>
      <c r="AN713" s="15">
        <v>3</v>
      </c>
      <c r="AR713" s="15">
        <v>1</v>
      </c>
      <c r="AV713" s="15">
        <v>1</v>
      </c>
      <c r="AW713" s="15">
        <v>1</v>
      </c>
      <c r="BD713" s="17">
        <f t="shared" si="100"/>
        <v>22</v>
      </c>
      <c r="BE713" s="17">
        <f t="shared" si="102"/>
        <v>5</v>
      </c>
      <c r="BF713" s="17">
        <f t="shared" si="101"/>
        <v>1</v>
      </c>
      <c r="BG713" s="17">
        <f t="shared" si="103"/>
        <v>0</v>
      </c>
      <c r="BH713" s="17">
        <f t="shared" si="104"/>
        <v>23</v>
      </c>
      <c r="BI713" s="17">
        <f t="shared" si="104"/>
        <v>5</v>
      </c>
      <c r="BJ713" s="17">
        <f t="shared" si="105"/>
        <v>11</v>
      </c>
      <c r="BK713" s="41"/>
    </row>
    <row r="714" spans="1:63" ht="12.75">
      <c r="A714" s="31"/>
      <c r="D714" s="15">
        <v>12</v>
      </c>
      <c r="E714" s="16" t="s">
        <v>449</v>
      </c>
      <c r="F714" s="32" t="s">
        <v>62</v>
      </c>
      <c r="H714" s="31"/>
      <c r="Q714" s="15">
        <v>1</v>
      </c>
      <c r="Y714" s="15">
        <v>3</v>
      </c>
      <c r="AB714" s="15">
        <v>4</v>
      </c>
      <c r="AC714" s="15">
        <v>1</v>
      </c>
      <c r="AF714" s="15">
        <v>1</v>
      </c>
      <c r="AJ714" s="15">
        <v>1</v>
      </c>
      <c r="BD714" s="17">
        <f t="shared" si="100"/>
        <v>6</v>
      </c>
      <c r="BE714" s="17">
        <f t="shared" si="102"/>
        <v>5</v>
      </c>
      <c r="BF714" s="17">
        <f t="shared" si="101"/>
        <v>0</v>
      </c>
      <c r="BG714" s="17">
        <f t="shared" si="103"/>
        <v>0</v>
      </c>
      <c r="BH714" s="17">
        <f t="shared" si="104"/>
        <v>6</v>
      </c>
      <c r="BI714" s="17">
        <f t="shared" si="104"/>
        <v>5</v>
      </c>
      <c r="BJ714" s="17">
        <f t="shared" si="105"/>
        <v>12</v>
      </c>
      <c r="BK714" s="41"/>
    </row>
    <row r="715" spans="1:63" ht="12.75">
      <c r="A715" s="31"/>
      <c r="D715" s="15">
        <v>13</v>
      </c>
      <c r="E715" s="16" t="s">
        <v>450</v>
      </c>
      <c r="F715" s="32" t="s">
        <v>61</v>
      </c>
      <c r="H715" s="31"/>
      <c r="AF715" s="15">
        <v>1</v>
      </c>
      <c r="BD715" s="17">
        <f t="shared" si="100"/>
        <v>1</v>
      </c>
      <c r="BE715" s="17">
        <f t="shared" si="102"/>
        <v>0</v>
      </c>
      <c r="BF715" s="17">
        <f t="shared" si="101"/>
        <v>0</v>
      </c>
      <c r="BG715" s="17">
        <f t="shared" si="103"/>
        <v>0</v>
      </c>
      <c r="BH715" s="17">
        <f t="shared" si="104"/>
        <v>1</v>
      </c>
      <c r="BI715" s="17">
        <f t="shared" si="104"/>
        <v>0</v>
      </c>
      <c r="BJ715" s="17">
        <f t="shared" si="105"/>
        <v>13</v>
      </c>
      <c r="BK715" s="41"/>
    </row>
    <row r="716" spans="1:63" ht="12.75">
      <c r="A716" s="31"/>
      <c r="D716" s="15">
        <v>14</v>
      </c>
      <c r="E716" s="16" t="s">
        <v>450</v>
      </c>
      <c r="F716" s="32" t="s">
        <v>60</v>
      </c>
      <c r="H716" s="31"/>
      <c r="AF716" s="15">
        <v>1</v>
      </c>
      <c r="AR716" s="15">
        <v>1</v>
      </c>
      <c r="BD716" s="17">
        <f t="shared" si="100"/>
        <v>2</v>
      </c>
      <c r="BE716" s="17">
        <f t="shared" si="102"/>
        <v>0</v>
      </c>
      <c r="BF716" s="17">
        <f t="shared" si="101"/>
        <v>0</v>
      </c>
      <c r="BG716" s="17">
        <f t="shared" si="103"/>
        <v>0</v>
      </c>
      <c r="BH716" s="17">
        <f t="shared" si="104"/>
        <v>2</v>
      </c>
      <c r="BI716" s="17">
        <f t="shared" si="104"/>
        <v>0</v>
      </c>
      <c r="BJ716" s="17">
        <f t="shared" si="105"/>
        <v>14</v>
      </c>
      <c r="BK716" s="41"/>
    </row>
    <row r="717" spans="1:63" ht="12.75">
      <c r="A717" s="31"/>
      <c r="E717" s="16" t="s">
        <v>451</v>
      </c>
      <c r="F717" s="32" t="s">
        <v>61</v>
      </c>
      <c r="H717" s="31"/>
      <c r="T717" s="15">
        <v>5</v>
      </c>
      <c r="U717" s="15">
        <v>9</v>
      </c>
      <c r="W717" s="15">
        <v>3</v>
      </c>
      <c r="X717" s="15">
        <v>13</v>
      </c>
      <c r="Y717" s="15">
        <v>8</v>
      </c>
      <c r="Z717" s="15">
        <v>3</v>
      </c>
      <c r="AB717" s="15">
        <v>284</v>
      </c>
      <c r="AC717" s="15">
        <v>34</v>
      </c>
      <c r="AD717" s="15">
        <v>5</v>
      </c>
      <c r="AE717" s="15">
        <v>1</v>
      </c>
      <c r="AF717" s="15">
        <v>485</v>
      </c>
      <c r="AG717" s="15">
        <v>13</v>
      </c>
      <c r="AH717" s="15">
        <v>40</v>
      </c>
      <c r="AI717" s="15">
        <v>1</v>
      </c>
      <c r="AJ717" s="15">
        <v>230</v>
      </c>
      <c r="AK717" s="15">
        <v>2</v>
      </c>
      <c r="AL717" s="15">
        <v>28</v>
      </c>
      <c r="AM717" s="15">
        <v>3</v>
      </c>
      <c r="AN717" s="15">
        <v>60</v>
      </c>
      <c r="AO717" s="15">
        <v>1</v>
      </c>
      <c r="AP717" s="15">
        <v>12</v>
      </c>
      <c r="AR717" s="15">
        <v>52</v>
      </c>
      <c r="AT717" s="15">
        <v>11</v>
      </c>
      <c r="AU717" s="15">
        <v>1</v>
      </c>
      <c r="AV717" s="15">
        <v>39</v>
      </c>
      <c r="AW717" s="15">
        <v>1</v>
      </c>
      <c r="AX717" s="15">
        <v>11</v>
      </c>
      <c r="AY717" s="15">
        <v>1</v>
      </c>
      <c r="BD717" s="17">
        <f t="shared" si="100"/>
        <v>1168</v>
      </c>
      <c r="BE717" s="17">
        <f t="shared" si="102"/>
        <v>68</v>
      </c>
      <c r="BF717" s="17">
        <f t="shared" si="101"/>
        <v>110</v>
      </c>
      <c r="BG717" s="17">
        <f t="shared" si="103"/>
        <v>10</v>
      </c>
      <c r="BH717" s="17">
        <f t="shared" si="104"/>
        <v>1278</v>
      </c>
      <c r="BI717" s="17">
        <f t="shared" si="104"/>
        <v>78</v>
      </c>
      <c r="BJ717" s="17">
        <f t="shared" si="105"/>
        <v>0</v>
      </c>
      <c r="BK717" s="41"/>
    </row>
    <row r="718" spans="1:63" ht="12.75">
      <c r="A718" s="31"/>
      <c r="E718" s="16" t="s">
        <v>451</v>
      </c>
      <c r="F718" s="32" t="s">
        <v>59</v>
      </c>
      <c r="H718" s="31"/>
      <c r="Q718" s="15">
        <v>1</v>
      </c>
      <c r="U718" s="15">
        <v>5</v>
      </c>
      <c r="X718" s="15">
        <v>1</v>
      </c>
      <c r="Y718" s="15">
        <v>1</v>
      </c>
      <c r="AB718" s="15">
        <v>10</v>
      </c>
      <c r="AC718" s="15">
        <v>6</v>
      </c>
      <c r="AF718" s="15">
        <v>36</v>
      </c>
      <c r="AG718" s="15">
        <v>4</v>
      </c>
      <c r="AH718" s="15">
        <v>1</v>
      </c>
      <c r="AJ718" s="15">
        <v>6</v>
      </c>
      <c r="AK718" s="15">
        <v>2</v>
      </c>
      <c r="AN718" s="15">
        <v>3</v>
      </c>
      <c r="AP718" s="15">
        <v>1</v>
      </c>
      <c r="AR718" s="15">
        <v>2</v>
      </c>
      <c r="BD718" s="17">
        <f aca="true" t="shared" si="106" ref="BD718:BD781">AZ718+AV718+AR718+AN718+AJ718+AF718+AB718+X718+T718+P718</f>
        <v>58</v>
      </c>
      <c r="BE718" s="17">
        <f t="shared" si="102"/>
        <v>19</v>
      </c>
      <c r="BF718" s="17">
        <f aca="true" t="shared" si="107" ref="BF718:BF781">BB718+AX718+AT718+AP718+AL718+AH718+AD718+Z718+V718+R718</f>
        <v>2</v>
      </c>
      <c r="BG718" s="17">
        <f t="shared" si="103"/>
        <v>0</v>
      </c>
      <c r="BH718" s="17">
        <f t="shared" si="104"/>
        <v>60</v>
      </c>
      <c r="BI718" s="17">
        <f t="shared" si="104"/>
        <v>19</v>
      </c>
      <c r="BJ718" s="17">
        <f t="shared" si="105"/>
        <v>0</v>
      </c>
      <c r="BK718" s="41"/>
    </row>
    <row r="719" spans="1:63" ht="12.75">
      <c r="A719" s="31"/>
      <c r="E719" s="16" t="s">
        <v>451</v>
      </c>
      <c r="F719" s="32" t="s">
        <v>62</v>
      </c>
      <c r="H719" s="31"/>
      <c r="Q719" s="15">
        <v>4</v>
      </c>
      <c r="S719" s="15">
        <v>1</v>
      </c>
      <c r="U719" s="15">
        <v>23</v>
      </c>
      <c r="W719" s="15">
        <v>5</v>
      </c>
      <c r="X719" s="15">
        <v>3</v>
      </c>
      <c r="Y719" s="15">
        <v>16</v>
      </c>
      <c r="AA719" s="15">
        <v>1</v>
      </c>
      <c r="AB719" s="15">
        <v>72</v>
      </c>
      <c r="AC719" s="15">
        <v>24</v>
      </c>
      <c r="AD719" s="15">
        <v>2</v>
      </c>
      <c r="AF719" s="15">
        <v>81</v>
      </c>
      <c r="AG719" s="15">
        <v>2</v>
      </c>
      <c r="AH719" s="15">
        <v>3</v>
      </c>
      <c r="AJ719" s="15">
        <v>21</v>
      </c>
      <c r="AK719" s="15">
        <v>2</v>
      </c>
      <c r="AM719" s="15">
        <v>1</v>
      </c>
      <c r="AN719" s="15">
        <v>9</v>
      </c>
      <c r="AR719" s="15">
        <v>3</v>
      </c>
      <c r="AW719" s="15">
        <v>1</v>
      </c>
      <c r="BD719" s="17">
        <f t="shared" si="106"/>
        <v>189</v>
      </c>
      <c r="BE719" s="17">
        <f t="shared" si="102"/>
        <v>72</v>
      </c>
      <c r="BF719" s="17">
        <f t="shared" si="107"/>
        <v>5</v>
      </c>
      <c r="BG719" s="17">
        <f t="shared" si="103"/>
        <v>8</v>
      </c>
      <c r="BH719" s="17">
        <f t="shared" si="104"/>
        <v>194</v>
      </c>
      <c r="BI719" s="17">
        <f t="shared" si="104"/>
        <v>80</v>
      </c>
      <c r="BJ719" s="17">
        <f t="shared" si="105"/>
        <v>0</v>
      </c>
      <c r="BK719" s="41"/>
    </row>
    <row r="720" spans="1:63" ht="12.75">
      <c r="A720" s="31"/>
      <c r="E720" s="16" t="s">
        <v>451</v>
      </c>
      <c r="F720" s="32" t="s">
        <v>60</v>
      </c>
      <c r="H720" s="31">
        <v>1</v>
      </c>
      <c r="J720" s="15">
        <v>10</v>
      </c>
      <c r="K720" s="15">
        <v>3</v>
      </c>
      <c r="L720" s="15">
        <v>21</v>
      </c>
      <c r="M720" s="15">
        <v>2</v>
      </c>
      <c r="N720" s="15">
        <v>72</v>
      </c>
      <c r="O720" s="15">
        <v>5</v>
      </c>
      <c r="Q720" s="15">
        <v>120</v>
      </c>
      <c r="T720" s="15">
        <v>23</v>
      </c>
      <c r="U720" s="15">
        <v>386</v>
      </c>
      <c r="X720" s="15">
        <v>35</v>
      </c>
      <c r="Y720" s="15">
        <v>122</v>
      </c>
      <c r="Z720" s="15">
        <v>3</v>
      </c>
      <c r="AB720" s="15">
        <v>446</v>
      </c>
      <c r="AC720" s="15">
        <v>230</v>
      </c>
      <c r="AD720" s="15">
        <v>17</v>
      </c>
      <c r="AF720" s="15">
        <v>474</v>
      </c>
      <c r="AG720" s="15">
        <v>66</v>
      </c>
      <c r="AH720" s="15">
        <v>34</v>
      </c>
      <c r="AI720" s="15">
        <v>1</v>
      </c>
      <c r="AJ720" s="15">
        <v>157</v>
      </c>
      <c r="AK720" s="15">
        <v>14</v>
      </c>
      <c r="AL720" s="15">
        <v>6</v>
      </c>
      <c r="AN720" s="15">
        <v>41</v>
      </c>
      <c r="AO720" s="15">
        <v>2</v>
      </c>
      <c r="AP720" s="15">
        <v>2</v>
      </c>
      <c r="AR720" s="15">
        <v>23</v>
      </c>
      <c r="AT720" s="15">
        <v>1</v>
      </c>
      <c r="AV720" s="15">
        <v>11</v>
      </c>
      <c r="AW720" s="15">
        <v>2</v>
      </c>
      <c r="BD720" s="17">
        <f t="shared" si="106"/>
        <v>1210</v>
      </c>
      <c r="BE720" s="17">
        <f t="shared" si="102"/>
        <v>1046</v>
      </c>
      <c r="BF720" s="17">
        <f t="shared" si="107"/>
        <v>63</v>
      </c>
      <c r="BG720" s="17">
        <f t="shared" si="103"/>
        <v>11</v>
      </c>
      <c r="BH720" s="17">
        <f t="shared" si="104"/>
        <v>1273</v>
      </c>
      <c r="BI720" s="17">
        <f t="shared" si="104"/>
        <v>1057</v>
      </c>
      <c r="BJ720" s="17">
        <f t="shared" si="105"/>
        <v>0</v>
      </c>
      <c r="BK720" s="41"/>
    </row>
    <row r="721" spans="1:63" ht="12.75">
      <c r="A721" s="31"/>
      <c r="E721" s="16" t="s">
        <v>452</v>
      </c>
      <c r="F721" s="32"/>
      <c r="H721" s="31">
        <f>H717+H718+H719+H720</f>
        <v>1</v>
      </c>
      <c r="I721" s="15">
        <f aca="true" t="shared" si="108" ref="I721:BC721">I717+I718+I719+I720</f>
        <v>0</v>
      </c>
      <c r="J721" s="15">
        <f t="shared" si="108"/>
        <v>10</v>
      </c>
      <c r="K721" s="15">
        <f t="shared" si="108"/>
        <v>3</v>
      </c>
      <c r="L721" s="15">
        <f t="shared" si="108"/>
        <v>21</v>
      </c>
      <c r="M721" s="15">
        <f t="shared" si="108"/>
        <v>2</v>
      </c>
      <c r="N721" s="15">
        <f t="shared" si="108"/>
        <v>72</v>
      </c>
      <c r="O721" s="15">
        <f t="shared" si="108"/>
        <v>5</v>
      </c>
      <c r="P721" s="15">
        <f t="shared" si="108"/>
        <v>0</v>
      </c>
      <c r="Q721" s="15">
        <f t="shared" si="108"/>
        <v>125</v>
      </c>
      <c r="R721" s="15">
        <f t="shared" si="108"/>
        <v>0</v>
      </c>
      <c r="S721" s="15">
        <f t="shared" si="108"/>
        <v>1</v>
      </c>
      <c r="T721" s="15">
        <f t="shared" si="108"/>
        <v>28</v>
      </c>
      <c r="U721" s="15">
        <f t="shared" si="108"/>
        <v>423</v>
      </c>
      <c r="V721" s="15">
        <f t="shared" si="108"/>
        <v>0</v>
      </c>
      <c r="W721" s="15">
        <f t="shared" si="108"/>
        <v>8</v>
      </c>
      <c r="X721" s="15">
        <f t="shared" si="108"/>
        <v>52</v>
      </c>
      <c r="Y721" s="15">
        <f t="shared" si="108"/>
        <v>147</v>
      </c>
      <c r="Z721" s="15">
        <f t="shared" si="108"/>
        <v>6</v>
      </c>
      <c r="AA721" s="15">
        <f t="shared" si="108"/>
        <v>1</v>
      </c>
      <c r="AB721" s="15">
        <f t="shared" si="108"/>
        <v>812</v>
      </c>
      <c r="AC721" s="15">
        <f t="shared" si="108"/>
        <v>294</v>
      </c>
      <c r="AD721" s="15">
        <f t="shared" si="108"/>
        <v>24</v>
      </c>
      <c r="AE721" s="15">
        <f t="shared" si="108"/>
        <v>1</v>
      </c>
      <c r="AF721" s="15">
        <f t="shared" si="108"/>
        <v>1076</v>
      </c>
      <c r="AG721" s="15">
        <f t="shared" si="108"/>
        <v>85</v>
      </c>
      <c r="AH721" s="15">
        <f t="shared" si="108"/>
        <v>78</v>
      </c>
      <c r="AI721" s="15">
        <f t="shared" si="108"/>
        <v>2</v>
      </c>
      <c r="AJ721" s="15">
        <f t="shared" si="108"/>
        <v>414</v>
      </c>
      <c r="AK721" s="15">
        <f t="shared" si="108"/>
        <v>20</v>
      </c>
      <c r="AL721" s="15">
        <f t="shared" si="108"/>
        <v>34</v>
      </c>
      <c r="AM721" s="15">
        <f t="shared" si="108"/>
        <v>4</v>
      </c>
      <c r="AN721" s="15">
        <f t="shared" si="108"/>
        <v>113</v>
      </c>
      <c r="AO721" s="15">
        <f t="shared" si="108"/>
        <v>3</v>
      </c>
      <c r="AP721" s="15">
        <f t="shared" si="108"/>
        <v>15</v>
      </c>
      <c r="AQ721" s="15">
        <f t="shared" si="108"/>
        <v>0</v>
      </c>
      <c r="AR721" s="15">
        <f t="shared" si="108"/>
        <v>80</v>
      </c>
      <c r="AS721" s="15">
        <f t="shared" si="108"/>
        <v>0</v>
      </c>
      <c r="AT721" s="15">
        <f t="shared" si="108"/>
        <v>12</v>
      </c>
      <c r="AU721" s="15">
        <f t="shared" si="108"/>
        <v>1</v>
      </c>
      <c r="AV721" s="15">
        <f t="shared" si="108"/>
        <v>50</v>
      </c>
      <c r="AW721" s="15">
        <f t="shared" si="108"/>
        <v>4</v>
      </c>
      <c r="AX721" s="15">
        <f t="shared" si="108"/>
        <v>11</v>
      </c>
      <c r="AY721" s="15">
        <f t="shared" si="108"/>
        <v>1</v>
      </c>
      <c r="AZ721" s="15">
        <f t="shared" si="108"/>
        <v>0</v>
      </c>
      <c r="BA721" s="15">
        <f t="shared" si="108"/>
        <v>0</v>
      </c>
      <c r="BB721" s="15">
        <f t="shared" si="108"/>
        <v>0</v>
      </c>
      <c r="BC721" s="15">
        <f t="shared" si="108"/>
        <v>0</v>
      </c>
      <c r="BD721" s="17">
        <f t="shared" si="106"/>
        <v>2625</v>
      </c>
      <c r="BE721" s="17">
        <f t="shared" si="102"/>
        <v>1205</v>
      </c>
      <c r="BF721" s="17">
        <f t="shared" si="107"/>
        <v>180</v>
      </c>
      <c r="BG721" s="17">
        <f t="shared" si="103"/>
        <v>29</v>
      </c>
      <c r="BH721" s="17">
        <f t="shared" si="104"/>
        <v>2805</v>
      </c>
      <c r="BI721" s="17">
        <f t="shared" si="104"/>
        <v>1234</v>
      </c>
      <c r="BJ721" s="17">
        <f t="shared" si="105"/>
        <v>0</v>
      </c>
      <c r="BK721" s="41"/>
    </row>
    <row r="722" spans="1:63" ht="12.75">
      <c r="A722" s="31"/>
      <c r="B722" s="15" t="s">
        <v>453</v>
      </c>
      <c r="E722" s="16" t="s">
        <v>454</v>
      </c>
      <c r="F722" s="32"/>
      <c r="H722" s="31"/>
      <c r="BD722" s="17">
        <f t="shared" si="106"/>
        <v>0</v>
      </c>
      <c r="BE722" s="17">
        <f t="shared" si="102"/>
        <v>0</v>
      </c>
      <c r="BF722" s="17">
        <f t="shared" si="107"/>
        <v>0</v>
      </c>
      <c r="BG722" s="17">
        <f t="shared" si="103"/>
        <v>0</v>
      </c>
      <c r="BH722" s="17">
        <f t="shared" si="104"/>
        <v>0</v>
      </c>
      <c r="BI722" s="17">
        <f t="shared" si="104"/>
        <v>0</v>
      </c>
      <c r="BJ722" s="17">
        <f t="shared" si="105"/>
        <v>0</v>
      </c>
      <c r="BK722" s="41"/>
    </row>
    <row r="723" spans="1:63" ht="12.75">
      <c r="A723" s="31"/>
      <c r="D723" s="15">
        <v>15</v>
      </c>
      <c r="E723" s="16" t="s">
        <v>455</v>
      </c>
      <c r="F723" s="32" t="s">
        <v>61</v>
      </c>
      <c r="H723" s="31"/>
      <c r="AB723" s="15">
        <v>1</v>
      </c>
      <c r="AF723" s="15">
        <v>1</v>
      </c>
      <c r="BD723" s="17">
        <f t="shared" si="106"/>
        <v>2</v>
      </c>
      <c r="BE723" s="17">
        <f t="shared" si="102"/>
        <v>0</v>
      </c>
      <c r="BF723" s="17">
        <f t="shared" si="107"/>
        <v>0</v>
      </c>
      <c r="BG723" s="17">
        <f t="shared" si="103"/>
        <v>0</v>
      </c>
      <c r="BH723" s="17">
        <f t="shared" si="104"/>
        <v>2</v>
      </c>
      <c r="BI723" s="17">
        <f t="shared" si="104"/>
        <v>0</v>
      </c>
      <c r="BJ723" s="17">
        <f t="shared" si="105"/>
        <v>15</v>
      </c>
      <c r="BK723" s="41"/>
    </row>
    <row r="724" spans="1:63" ht="25.5">
      <c r="A724" s="31"/>
      <c r="D724" s="15">
        <v>16</v>
      </c>
      <c r="E724" s="16" t="s">
        <v>456</v>
      </c>
      <c r="F724" s="32" t="s">
        <v>59</v>
      </c>
      <c r="H724" s="31"/>
      <c r="AJ724" s="15">
        <v>1</v>
      </c>
      <c r="BD724" s="17">
        <f t="shared" si="106"/>
        <v>1</v>
      </c>
      <c r="BE724" s="17">
        <f t="shared" si="102"/>
        <v>0</v>
      </c>
      <c r="BF724" s="17">
        <f t="shared" si="107"/>
        <v>0</v>
      </c>
      <c r="BG724" s="17">
        <f t="shared" si="103"/>
        <v>0</v>
      </c>
      <c r="BH724" s="17">
        <f t="shared" si="104"/>
        <v>1</v>
      </c>
      <c r="BI724" s="17">
        <f t="shared" si="104"/>
        <v>0</v>
      </c>
      <c r="BJ724" s="17">
        <f t="shared" si="105"/>
        <v>16</v>
      </c>
      <c r="BK724" s="41"/>
    </row>
    <row r="725" spans="1:63" ht="12.75">
      <c r="A725" s="31"/>
      <c r="E725" s="16" t="s">
        <v>457</v>
      </c>
      <c r="F725" s="32" t="s">
        <v>61</v>
      </c>
      <c r="H725" s="31"/>
      <c r="AB725" s="15">
        <v>1</v>
      </c>
      <c r="AF725" s="15">
        <v>1</v>
      </c>
      <c r="BD725" s="17">
        <f t="shared" si="106"/>
        <v>2</v>
      </c>
      <c r="BE725" s="17">
        <f t="shared" si="102"/>
        <v>0</v>
      </c>
      <c r="BF725" s="17">
        <f t="shared" si="107"/>
        <v>0</v>
      </c>
      <c r="BG725" s="17">
        <f t="shared" si="103"/>
        <v>0</v>
      </c>
      <c r="BH725" s="17">
        <f t="shared" si="104"/>
        <v>2</v>
      </c>
      <c r="BI725" s="17">
        <f t="shared" si="104"/>
        <v>0</v>
      </c>
      <c r="BJ725" s="17">
        <f t="shared" si="105"/>
        <v>0</v>
      </c>
      <c r="BK725" s="41"/>
    </row>
    <row r="726" spans="1:63" ht="12.75">
      <c r="A726" s="31"/>
      <c r="E726" s="16" t="s">
        <v>457</v>
      </c>
      <c r="F726" s="32" t="s">
        <v>59</v>
      </c>
      <c r="H726" s="31"/>
      <c r="AJ726" s="15">
        <v>1</v>
      </c>
      <c r="BD726" s="17">
        <f t="shared" si="106"/>
        <v>1</v>
      </c>
      <c r="BE726" s="17">
        <f t="shared" si="102"/>
        <v>0</v>
      </c>
      <c r="BF726" s="17">
        <f t="shared" si="107"/>
        <v>0</v>
      </c>
      <c r="BG726" s="17">
        <f t="shared" si="103"/>
        <v>0</v>
      </c>
      <c r="BH726" s="17">
        <f t="shared" si="104"/>
        <v>1</v>
      </c>
      <c r="BI726" s="17">
        <f t="shared" si="104"/>
        <v>0</v>
      </c>
      <c r="BJ726" s="17">
        <f t="shared" si="105"/>
        <v>0</v>
      </c>
      <c r="BK726" s="41"/>
    </row>
    <row r="727" spans="1:63" ht="12.75">
      <c r="A727" s="31"/>
      <c r="E727" s="16" t="s">
        <v>457</v>
      </c>
      <c r="F727" s="32" t="s">
        <v>62</v>
      </c>
      <c r="H727" s="31"/>
      <c r="BD727" s="17">
        <f t="shared" si="106"/>
        <v>0</v>
      </c>
      <c r="BE727" s="17">
        <f t="shared" si="102"/>
        <v>0</v>
      </c>
      <c r="BF727" s="17">
        <f t="shared" si="107"/>
        <v>0</v>
      </c>
      <c r="BG727" s="17">
        <f t="shared" si="103"/>
        <v>0</v>
      </c>
      <c r="BH727" s="17">
        <f t="shared" si="104"/>
        <v>0</v>
      </c>
      <c r="BI727" s="17">
        <f t="shared" si="104"/>
        <v>0</v>
      </c>
      <c r="BJ727" s="17">
        <f t="shared" si="105"/>
        <v>0</v>
      </c>
      <c r="BK727" s="41"/>
    </row>
    <row r="728" spans="1:63" ht="12.75">
      <c r="A728" s="31"/>
      <c r="E728" s="16" t="s">
        <v>457</v>
      </c>
      <c r="F728" s="32" t="s">
        <v>60</v>
      </c>
      <c r="H728" s="31"/>
      <c r="BD728" s="17">
        <f t="shared" si="106"/>
        <v>0</v>
      </c>
      <c r="BE728" s="17">
        <f t="shared" si="102"/>
        <v>0</v>
      </c>
      <c r="BF728" s="17">
        <f t="shared" si="107"/>
        <v>0</v>
      </c>
      <c r="BG728" s="17">
        <f t="shared" si="103"/>
        <v>0</v>
      </c>
      <c r="BH728" s="17">
        <f t="shared" si="104"/>
        <v>0</v>
      </c>
      <c r="BI728" s="17">
        <f t="shared" si="104"/>
        <v>0</v>
      </c>
      <c r="BJ728" s="17">
        <f t="shared" si="105"/>
        <v>0</v>
      </c>
      <c r="BK728" s="41"/>
    </row>
    <row r="729" spans="1:63" ht="12.75">
      <c r="A729" s="31"/>
      <c r="E729" s="16" t="s">
        <v>458</v>
      </c>
      <c r="F729" s="32"/>
      <c r="H729" s="31">
        <f>H725+H726+H727+H728</f>
        <v>0</v>
      </c>
      <c r="I729" s="15">
        <f aca="true" t="shared" si="109" ref="I729:BC729">I725+I726+I727+I728</f>
        <v>0</v>
      </c>
      <c r="J729" s="15">
        <f t="shared" si="109"/>
        <v>0</v>
      </c>
      <c r="K729" s="15">
        <f t="shared" si="109"/>
        <v>0</v>
      </c>
      <c r="L729" s="15">
        <f t="shared" si="109"/>
        <v>0</v>
      </c>
      <c r="M729" s="15">
        <f t="shared" si="109"/>
        <v>0</v>
      </c>
      <c r="N729" s="15">
        <f t="shared" si="109"/>
        <v>0</v>
      </c>
      <c r="O729" s="15">
        <f t="shared" si="109"/>
        <v>0</v>
      </c>
      <c r="P729" s="15">
        <f t="shared" si="109"/>
        <v>0</v>
      </c>
      <c r="Q729" s="15">
        <f t="shared" si="109"/>
        <v>0</v>
      </c>
      <c r="R729" s="15">
        <f t="shared" si="109"/>
        <v>0</v>
      </c>
      <c r="S729" s="15">
        <f t="shared" si="109"/>
        <v>0</v>
      </c>
      <c r="T729" s="15">
        <f t="shared" si="109"/>
        <v>0</v>
      </c>
      <c r="U729" s="15">
        <f t="shared" si="109"/>
        <v>0</v>
      </c>
      <c r="V729" s="15">
        <f t="shared" si="109"/>
        <v>0</v>
      </c>
      <c r="W729" s="15">
        <f t="shared" si="109"/>
        <v>0</v>
      </c>
      <c r="X729" s="15">
        <f t="shared" si="109"/>
        <v>0</v>
      </c>
      <c r="Y729" s="15">
        <f t="shared" si="109"/>
        <v>0</v>
      </c>
      <c r="Z729" s="15">
        <f t="shared" si="109"/>
        <v>0</v>
      </c>
      <c r="AA729" s="15">
        <f t="shared" si="109"/>
        <v>0</v>
      </c>
      <c r="AB729" s="15">
        <f t="shared" si="109"/>
        <v>1</v>
      </c>
      <c r="AC729" s="15">
        <f t="shared" si="109"/>
        <v>0</v>
      </c>
      <c r="AD729" s="15">
        <f t="shared" si="109"/>
        <v>0</v>
      </c>
      <c r="AE729" s="15">
        <f t="shared" si="109"/>
        <v>0</v>
      </c>
      <c r="AF729" s="15">
        <f t="shared" si="109"/>
        <v>1</v>
      </c>
      <c r="AG729" s="15">
        <f t="shared" si="109"/>
        <v>0</v>
      </c>
      <c r="AH729" s="15">
        <f t="shared" si="109"/>
        <v>0</v>
      </c>
      <c r="AI729" s="15">
        <f t="shared" si="109"/>
        <v>0</v>
      </c>
      <c r="AJ729" s="15">
        <f t="shared" si="109"/>
        <v>1</v>
      </c>
      <c r="AK729" s="15">
        <f t="shared" si="109"/>
        <v>0</v>
      </c>
      <c r="AL729" s="15">
        <f t="shared" si="109"/>
        <v>0</v>
      </c>
      <c r="AM729" s="15">
        <f t="shared" si="109"/>
        <v>0</v>
      </c>
      <c r="AN729" s="15">
        <f t="shared" si="109"/>
        <v>0</v>
      </c>
      <c r="AO729" s="15">
        <f t="shared" si="109"/>
        <v>0</v>
      </c>
      <c r="AP729" s="15">
        <f t="shared" si="109"/>
        <v>0</v>
      </c>
      <c r="AQ729" s="15">
        <f t="shared" si="109"/>
        <v>0</v>
      </c>
      <c r="AR729" s="15">
        <f t="shared" si="109"/>
        <v>0</v>
      </c>
      <c r="AS729" s="15">
        <f t="shared" si="109"/>
        <v>0</v>
      </c>
      <c r="AT729" s="15">
        <f t="shared" si="109"/>
        <v>0</v>
      </c>
      <c r="AU729" s="15">
        <f t="shared" si="109"/>
        <v>0</v>
      </c>
      <c r="AV729" s="15">
        <f t="shared" si="109"/>
        <v>0</v>
      </c>
      <c r="AW729" s="15">
        <f t="shared" si="109"/>
        <v>0</v>
      </c>
      <c r="AX729" s="15">
        <f t="shared" si="109"/>
        <v>0</v>
      </c>
      <c r="AY729" s="15">
        <f t="shared" si="109"/>
        <v>0</v>
      </c>
      <c r="AZ729" s="15">
        <f t="shared" si="109"/>
        <v>0</v>
      </c>
      <c r="BA729" s="15">
        <f t="shared" si="109"/>
        <v>0</v>
      </c>
      <c r="BB729" s="15">
        <f t="shared" si="109"/>
        <v>0</v>
      </c>
      <c r="BC729" s="15">
        <f t="shared" si="109"/>
        <v>0</v>
      </c>
      <c r="BD729" s="17">
        <f t="shared" si="106"/>
        <v>3</v>
      </c>
      <c r="BE729" s="17">
        <f t="shared" si="102"/>
        <v>0</v>
      </c>
      <c r="BF729" s="17">
        <f t="shared" si="107"/>
        <v>0</v>
      </c>
      <c r="BG729" s="17">
        <f t="shared" si="103"/>
        <v>0</v>
      </c>
      <c r="BH729" s="17">
        <f t="shared" si="104"/>
        <v>3</v>
      </c>
      <c r="BI729" s="17">
        <f t="shared" si="104"/>
        <v>0</v>
      </c>
      <c r="BJ729" s="17">
        <f t="shared" si="105"/>
        <v>0</v>
      </c>
      <c r="BK729" s="41"/>
    </row>
    <row r="730" spans="1:63" ht="12.75">
      <c r="A730" s="31"/>
      <c r="B730" s="15" t="s">
        <v>459</v>
      </c>
      <c r="E730" s="16" t="s">
        <v>460</v>
      </c>
      <c r="F730" s="32"/>
      <c r="H730" s="31"/>
      <c r="BD730" s="17">
        <f t="shared" si="106"/>
        <v>0</v>
      </c>
      <c r="BE730" s="17">
        <f t="shared" si="102"/>
        <v>0</v>
      </c>
      <c r="BF730" s="17">
        <f t="shared" si="107"/>
        <v>0</v>
      </c>
      <c r="BG730" s="17">
        <f t="shared" si="103"/>
        <v>0</v>
      </c>
      <c r="BH730" s="17">
        <f t="shared" si="104"/>
        <v>0</v>
      </c>
      <c r="BI730" s="17">
        <f t="shared" si="104"/>
        <v>0</v>
      </c>
      <c r="BJ730" s="17">
        <f t="shared" si="105"/>
        <v>0</v>
      </c>
      <c r="BK730" s="41"/>
    </row>
    <row r="731" spans="1:63" ht="12.75">
      <c r="A731" s="31"/>
      <c r="C731" s="15" t="s">
        <v>339</v>
      </c>
      <c r="E731" s="16" t="s">
        <v>461</v>
      </c>
      <c r="F731" s="32"/>
      <c r="H731" s="31"/>
      <c r="BD731" s="17">
        <f t="shared" si="106"/>
        <v>0</v>
      </c>
      <c r="BE731" s="17">
        <f t="shared" si="102"/>
        <v>0</v>
      </c>
      <c r="BF731" s="17">
        <f t="shared" si="107"/>
        <v>0</v>
      </c>
      <c r="BG731" s="17">
        <f t="shared" si="103"/>
        <v>0</v>
      </c>
      <c r="BH731" s="17">
        <f t="shared" si="104"/>
        <v>0</v>
      </c>
      <c r="BI731" s="17">
        <f t="shared" si="104"/>
        <v>0</v>
      </c>
      <c r="BJ731" s="17">
        <f t="shared" si="105"/>
        <v>0</v>
      </c>
      <c r="BK731" s="41"/>
    </row>
    <row r="732" spans="1:63" ht="12.75">
      <c r="A732" s="31"/>
      <c r="D732" s="15">
        <v>17</v>
      </c>
      <c r="E732" s="16" t="s">
        <v>406</v>
      </c>
      <c r="F732" s="32" t="s">
        <v>59</v>
      </c>
      <c r="H732" s="31"/>
      <c r="AJ732" s="15">
        <v>1</v>
      </c>
      <c r="BD732" s="17">
        <f t="shared" si="106"/>
        <v>1</v>
      </c>
      <c r="BE732" s="17">
        <f t="shared" si="102"/>
        <v>0</v>
      </c>
      <c r="BF732" s="17">
        <f t="shared" si="107"/>
        <v>0</v>
      </c>
      <c r="BG732" s="17">
        <f t="shared" si="103"/>
        <v>0</v>
      </c>
      <c r="BH732" s="17">
        <f t="shared" si="104"/>
        <v>1</v>
      </c>
      <c r="BI732" s="17">
        <f t="shared" si="104"/>
        <v>0</v>
      </c>
      <c r="BJ732" s="17">
        <f t="shared" si="105"/>
        <v>17</v>
      </c>
      <c r="BK732" s="41"/>
    </row>
    <row r="733" spans="1:63" ht="12.75">
      <c r="A733" s="31"/>
      <c r="C733" s="15" t="s">
        <v>343</v>
      </c>
      <c r="E733" s="16" t="s">
        <v>462</v>
      </c>
      <c r="F733" s="32"/>
      <c r="H733" s="31"/>
      <c r="BD733" s="17">
        <f t="shared" si="106"/>
        <v>0</v>
      </c>
      <c r="BE733" s="17">
        <f t="shared" si="102"/>
        <v>0</v>
      </c>
      <c r="BF733" s="17">
        <f t="shared" si="107"/>
        <v>0</v>
      </c>
      <c r="BG733" s="17">
        <f t="shared" si="103"/>
        <v>0</v>
      </c>
      <c r="BH733" s="17">
        <f t="shared" si="104"/>
        <v>0</v>
      </c>
      <c r="BI733" s="17">
        <f t="shared" si="104"/>
        <v>0</v>
      </c>
      <c r="BJ733" s="17">
        <f t="shared" si="105"/>
        <v>0</v>
      </c>
      <c r="BK733" s="41"/>
    </row>
    <row r="734" spans="1:63" ht="12.75">
      <c r="A734" s="31"/>
      <c r="D734" s="15">
        <v>18</v>
      </c>
      <c r="E734" s="16" t="s">
        <v>463</v>
      </c>
      <c r="F734" s="32" t="s">
        <v>59</v>
      </c>
      <c r="H734" s="31"/>
      <c r="AB734" s="15">
        <v>1</v>
      </c>
      <c r="AF734" s="15">
        <v>1</v>
      </c>
      <c r="AN734" s="15">
        <v>1</v>
      </c>
      <c r="AR734" s="15">
        <v>1</v>
      </c>
      <c r="BD734" s="17">
        <f t="shared" si="106"/>
        <v>4</v>
      </c>
      <c r="BE734" s="17">
        <f t="shared" si="102"/>
        <v>0</v>
      </c>
      <c r="BF734" s="17">
        <f t="shared" si="107"/>
        <v>0</v>
      </c>
      <c r="BG734" s="17">
        <f t="shared" si="103"/>
        <v>0</v>
      </c>
      <c r="BH734" s="17">
        <f t="shared" si="104"/>
        <v>4</v>
      </c>
      <c r="BI734" s="17">
        <f t="shared" si="104"/>
        <v>0</v>
      </c>
      <c r="BJ734" s="17">
        <f t="shared" si="105"/>
        <v>18</v>
      </c>
      <c r="BK734" s="41"/>
    </row>
    <row r="735" spans="1:63" ht="12.75">
      <c r="A735" s="31"/>
      <c r="D735" s="15">
        <v>19</v>
      </c>
      <c r="E735" s="16" t="s">
        <v>406</v>
      </c>
      <c r="F735" s="32" t="s">
        <v>59</v>
      </c>
      <c r="H735" s="31"/>
      <c r="AR735" s="15">
        <v>2</v>
      </c>
      <c r="BD735" s="17">
        <f t="shared" si="106"/>
        <v>2</v>
      </c>
      <c r="BE735" s="17">
        <f t="shared" si="102"/>
        <v>0</v>
      </c>
      <c r="BF735" s="17">
        <f t="shared" si="107"/>
        <v>0</v>
      </c>
      <c r="BG735" s="17">
        <f t="shared" si="103"/>
        <v>0</v>
      </c>
      <c r="BH735" s="17">
        <f t="shared" si="104"/>
        <v>2</v>
      </c>
      <c r="BI735" s="17">
        <f t="shared" si="104"/>
        <v>0</v>
      </c>
      <c r="BJ735" s="17">
        <f t="shared" si="105"/>
        <v>19</v>
      </c>
      <c r="BK735" s="41"/>
    </row>
    <row r="736" spans="1:63" ht="12.75">
      <c r="A736" s="31"/>
      <c r="C736" s="15" t="s">
        <v>293</v>
      </c>
      <c r="E736" s="16" t="s">
        <v>464</v>
      </c>
      <c r="F736" s="32"/>
      <c r="H736" s="31"/>
      <c r="BD736" s="17">
        <f t="shared" si="106"/>
        <v>0</v>
      </c>
      <c r="BE736" s="17">
        <f t="shared" si="102"/>
        <v>0</v>
      </c>
      <c r="BF736" s="17">
        <f t="shared" si="107"/>
        <v>0</v>
      </c>
      <c r="BG736" s="17">
        <f t="shared" si="103"/>
        <v>0</v>
      </c>
      <c r="BH736" s="17">
        <f t="shared" si="104"/>
        <v>0</v>
      </c>
      <c r="BI736" s="17">
        <f t="shared" si="104"/>
        <v>0</v>
      </c>
      <c r="BJ736" s="17">
        <f t="shared" si="105"/>
        <v>0</v>
      </c>
      <c r="BK736" s="41"/>
    </row>
    <row r="737" spans="1:63" ht="12.75">
      <c r="A737" s="31"/>
      <c r="D737" s="15">
        <v>20</v>
      </c>
      <c r="E737" s="16" t="s">
        <v>463</v>
      </c>
      <c r="F737" s="32" t="s">
        <v>59</v>
      </c>
      <c r="H737" s="31"/>
      <c r="AF737" s="15">
        <v>4</v>
      </c>
      <c r="AJ737" s="15">
        <v>3</v>
      </c>
      <c r="AN737" s="15">
        <v>2</v>
      </c>
      <c r="AR737" s="15">
        <v>1</v>
      </c>
      <c r="BD737" s="17">
        <f t="shared" si="106"/>
        <v>10</v>
      </c>
      <c r="BE737" s="17">
        <f t="shared" si="102"/>
        <v>0</v>
      </c>
      <c r="BF737" s="17">
        <f t="shared" si="107"/>
        <v>0</v>
      </c>
      <c r="BG737" s="17">
        <f t="shared" si="103"/>
        <v>0</v>
      </c>
      <c r="BH737" s="17">
        <f t="shared" si="104"/>
        <v>10</v>
      </c>
      <c r="BI737" s="17">
        <f t="shared" si="104"/>
        <v>0</v>
      </c>
      <c r="BJ737" s="17">
        <f t="shared" si="105"/>
        <v>20</v>
      </c>
      <c r="BK737" s="41"/>
    </row>
    <row r="738" spans="1:63" ht="12.75">
      <c r="A738" s="31"/>
      <c r="D738" s="15">
        <v>21</v>
      </c>
      <c r="E738" s="16" t="s">
        <v>465</v>
      </c>
      <c r="F738" s="32" t="s">
        <v>61</v>
      </c>
      <c r="H738" s="31"/>
      <c r="AC738" s="15">
        <v>1</v>
      </c>
      <c r="AF738" s="15">
        <v>1</v>
      </c>
      <c r="AJ738" s="15">
        <v>1</v>
      </c>
      <c r="BD738" s="17">
        <f t="shared" si="106"/>
        <v>2</v>
      </c>
      <c r="BE738" s="17">
        <f t="shared" si="102"/>
        <v>1</v>
      </c>
      <c r="BF738" s="17">
        <f t="shared" si="107"/>
        <v>0</v>
      </c>
      <c r="BG738" s="17">
        <f t="shared" si="103"/>
        <v>0</v>
      </c>
      <c r="BH738" s="17">
        <f t="shared" si="104"/>
        <v>2</v>
      </c>
      <c r="BI738" s="17">
        <f t="shared" si="104"/>
        <v>1</v>
      </c>
      <c r="BJ738" s="17">
        <f t="shared" si="105"/>
        <v>21</v>
      </c>
      <c r="BK738" s="41"/>
    </row>
    <row r="739" spans="1:63" ht="12.75">
      <c r="A739" s="31"/>
      <c r="D739" s="15">
        <v>22</v>
      </c>
      <c r="E739" s="16" t="s">
        <v>466</v>
      </c>
      <c r="F739" s="32" t="s">
        <v>59</v>
      </c>
      <c r="H739" s="31"/>
      <c r="AF739" s="15">
        <v>1</v>
      </c>
      <c r="AJ739" s="15">
        <v>1</v>
      </c>
      <c r="BD739" s="17">
        <f t="shared" si="106"/>
        <v>2</v>
      </c>
      <c r="BE739" s="17">
        <f t="shared" si="102"/>
        <v>0</v>
      </c>
      <c r="BF739" s="17">
        <f t="shared" si="107"/>
        <v>0</v>
      </c>
      <c r="BG739" s="17">
        <f t="shared" si="103"/>
        <v>0</v>
      </c>
      <c r="BH739" s="17">
        <f t="shared" si="104"/>
        <v>2</v>
      </c>
      <c r="BI739" s="17">
        <f t="shared" si="104"/>
        <v>0</v>
      </c>
      <c r="BJ739" s="17">
        <f t="shared" si="105"/>
        <v>22</v>
      </c>
      <c r="BK739" s="41"/>
    </row>
    <row r="740" spans="1:63" ht="12.75">
      <c r="A740" s="31"/>
      <c r="D740" s="15">
        <v>23</v>
      </c>
      <c r="E740" s="16" t="s">
        <v>406</v>
      </c>
      <c r="F740" s="32" t="s">
        <v>59</v>
      </c>
      <c r="H740" s="31"/>
      <c r="Y740" s="15">
        <v>1</v>
      </c>
      <c r="AF740" s="15">
        <v>1</v>
      </c>
      <c r="AJ740" s="15">
        <v>2</v>
      </c>
      <c r="AN740" s="15">
        <v>1</v>
      </c>
      <c r="BD740" s="17">
        <f t="shared" si="106"/>
        <v>4</v>
      </c>
      <c r="BE740" s="17">
        <f t="shared" si="102"/>
        <v>1</v>
      </c>
      <c r="BF740" s="17">
        <f t="shared" si="107"/>
        <v>0</v>
      </c>
      <c r="BG740" s="17">
        <f t="shared" si="103"/>
        <v>0</v>
      </c>
      <c r="BH740" s="17">
        <f t="shared" si="104"/>
        <v>4</v>
      </c>
      <c r="BI740" s="17">
        <f t="shared" si="104"/>
        <v>1</v>
      </c>
      <c r="BJ740" s="17">
        <f t="shared" si="105"/>
        <v>23</v>
      </c>
      <c r="BK740" s="41"/>
    </row>
    <row r="741" spans="1:63" ht="12.75">
      <c r="A741" s="31"/>
      <c r="D741" s="15">
        <v>24</v>
      </c>
      <c r="E741" s="16" t="s">
        <v>467</v>
      </c>
      <c r="F741" s="32" t="s">
        <v>59</v>
      </c>
      <c r="H741" s="31"/>
      <c r="AB741" s="15">
        <v>1</v>
      </c>
      <c r="AF741" s="15">
        <v>1</v>
      </c>
      <c r="AV741" s="15">
        <v>1</v>
      </c>
      <c r="BD741" s="17">
        <f t="shared" si="106"/>
        <v>3</v>
      </c>
      <c r="BE741" s="17">
        <f t="shared" si="102"/>
        <v>0</v>
      </c>
      <c r="BF741" s="17">
        <f t="shared" si="107"/>
        <v>0</v>
      </c>
      <c r="BG741" s="17">
        <f t="shared" si="103"/>
        <v>0</v>
      </c>
      <c r="BH741" s="17">
        <f t="shared" si="104"/>
        <v>3</v>
      </c>
      <c r="BI741" s="17">
        <f t="shared" si="104"/>
        <v>0</v>
      </c>
      <c r="BJ741" s="17">
        <f t="shared" si="105"/>
        <v>24</v>
      </c>
      <c r="BK741" s="41"/>
    </row>
    <row r="742" spans="1:63" ht="12.75">
      <c r="A742" s="31"/>
      <c r="E742" s="16" t="s">
        <v>468</v>
      </c>
      <c r="F742" s="32" t="s">
        <v>61</v>
      </c>
      <c r="H742" s="31"/>
      <c r="AC742" s="15">
        <v>1</v>
      </c>
      <c r="AF742" s="15">
        <v>1</v>
      </c>
      <c r="AJ742" s="15">
        <v>1</v>
      </c>
      <c r="BD742" s="17">
        <f t="shared" si="106"/>
        <v>2</v>
      </c>
      <c r="BE742" s="17">
        <f t="shared" si="102"/>
        <v>1</v>
      </c>
      <c r="BF742" s="17">
        <f t="shared" si="107"/>
        <v>0</v>
      </c>
      <c r="BG742" s="17">
        <f t="shared" si="103"/>
        <v>0</v>
      </c>
      <c r="BH742" s="17">
        <f t="shared" si="104"/>
        <v>2</v>
      </c>
      <c r="BI742" s="17">
        <f t="shared" si="104"/>
        <v>1</v>
      </c>
      <c r="BJ742" s="17">
        <f t="shared" si="105"/>
        <v>0</v>
      </c>
      <c r="BK742" s="41"/>
    </row>
    <row r="743" spans="1:63" ht="12.75">
      <c r="A743" s="31"/>
      <c r="E743" s="16" t="s">
        <v>468</v>
      </c>
      <c r="F743" s="32" t="s">
        <v>59</v>
      </c>
      <c r="H743" s="31"/>
      <c r="Y743" s="15">
        <v>1</v>
      </c>
      <c r="AB743" s="15">
        <v>2</v>
      </c>
      <c r="AF743" s="15">
        <v>8</v>
      </c>
      <c r="AJ743" s="15">
        <v>7</v>
      </c>
      <c r="AN743" s="15">
        <v>4</v>
      </c>
      <c r="AR743" s="15">
        <v>4</v>
      </c>
      <c r="AV743" s="15">
        <v>1</v>
      </c>
      <c r="BD743" s="17">
        <f t="shared" si="106"/>
        <v>26</v>
      </c>
      <c r="BE743" s="17">
        <f t="shared" si="102"/>
        <v>1</v>
      </c>
      <c r="BF743" s="17">
        <f t="shared" si="107"/>
        <v>0</v>
      </c>
      <c r="BG743" s="17">
        <f t="shared" si="103"/>
        <v>0</v>
      </c>
      <c r="BH743" s="17">
        <f t="shared" si="104"/>
        <v>26</v>
      </c>
      <c r="BI743" s="17">
        <f t="shared" si="104"/>
        <v>1</v>
      </c>
      <c r="BJ743" s="17">
        <f t="shared" si="105"/>
        <v>0</v>
      </c>
      <c r="BK743" s="41"/>
    </row>
    <row r="744" spans="1:63" ht="12.75">
      <c r="A744" s="31"/>
      <c r="E744" s="16" t="s">
        <v>468</v>
      </c>
      <c r="F744" s="32" t="s">
        <v>62</v>
      </c>
      <c r="H744" s="31"/>
      <c r="BD744" s="17">
        <f t="shared" si="106"/>
        <v>0</v>
      </c>
      <c r="BE744" s="17">
        <f t="shared" si="102"/>
        <v>0</v>
      </c>
      <c r="BF744" s="17">
        <f t="shared" si="107"/>
        <v>0</v>
      </c>
      <c r="BG744" s="17">
        <f t="shared" si="103"/>
        <v>0</v>
      </c>
      <c r="BH744" s="17">
        <f t="shared" si="104"/>
        <v>0</v>
      </c>
      <c r="BI744" s="17">
        <f t="shared" si="104"/>
        <v>0</v>
      </c>
      <c r="BJ744" s="17">
        <f t="shared" si="105"/>
        <v>0</v>
      </c>
      <c r="BK744" s="41"/>
    </row>
    <row r="745" spans="1:63" ht="12.75">
      <c r="A745" s="31"/>
      <c r="E745" s="16" t="s">
        <v>469</v>
      </c>
      <c r="F745" s="32"/>
      <c r="H745" s="31">
        <f>H742+H743+H744</f>
        <v>0</v>
      </c>
      <c r="I745" s="15">
        <f aca="true" t="shared" si="110" ref="I745:BC745">I742+I743+I744</f>
        <v>0</v>
      </c>
      <c r="J745" s="15">
        <f t="shared" si="110"/>
        <v>0</v>
      </c>
      <c r="K745" s="15">
        <f t="shared" si="110"/>
        <v>0</v>
      </c>
      <c r="L745" s="15">
        <f t="shared" si="110"/>
        <v>0</v>
      </c>
      <c r="M745" s="15">
        <f t="shared" si="110"/>
        <v>0</v>
      </c>
      <c r="N745" s="15">
        <f t="shared" si="110"/>
        <v>0</v>
      </c>
      <c r="O745" s="15">
        <f t="shared" si="110"/>
        <v>0</v>
      </c>
      <c r="P745" s="15">
        <f t="shared" si="110"/>
        <v>0</v>
      </c>
      <c r="Q745" s="15">
        <f t="shared" si="110"/>
        <v>0</v>
      </c>
      <c r="R745" s="15">
        <f t="shared" si="110"/>
        <v>0</v>
      </c>
      <c r="S745" s="15">
        <f t="shared" si="110"/>
        <v>0</v>
      </c>
      <c r="T745" s="15">
        <f t="shared" si="110"/>
        <v>0</v>
      </c>
      <c r="U745" s="15">
        <f t="shared" si="110"/>
        <v>0</v>
      </c>
      <c r="V745" s="15">
        <f t="shared" si="110"/>
        <v>0</v>
      </c>
      <c r="W745" s="15">
        <f t="shared" si="110"/>
        <v>0</v>
      </c>
      <c r="X745" s="15">
        <f t="shared" si="110"/>
        <v>0</v>
      </c>
      <c r="Y745" s="15">
        <f t="shared" si="110"/>
        <v>1</v>
      </c>
      <c r="Z745" s="15">
        <f t="shared" si="110"/>
        <v>0</v>
      </c>
      <c r="AA745" s="15">
        <f t="shared" si="110"/>
        <v>0</v>
      </c>
      <c r="AB745" s="15">
        <f t="shared" si="110"/>
        <v>2</v>
      </c>
      <c r="AC745" s="15">
        <f t="shared" si="110"/>
        <v>1</v>
      </c>
      <c r="AD745" s="15">
        <f t="shared" si="110"/>
        <v>0</v>
      </c>
      <c r="AE745" s="15">
        <f t="shared" si="110"/>
        <v>0</v>
      </c>
      <c r="AF745" s="15">
        <f t="shared" si="110"/>
        <v>9</v>
      </c>
      <c r="AG745" s="15">
        <f t="shared" si="110"/>
        <v>0</v>
      </c>
      <c r="AH745" s="15">
        <f t="shared" si="110"/>
        <v>0</v>
      </c>
      <c r="AI745" s="15">
        <f t="shared" si="110"/>
        <v>0</v>
      </c>
      <c r="AJ745" s="15">
        <f t="shared" si="110"/>
        <v>8</v>
      </c>
      <c r="AK745" s="15">
        <f t="shared" si="110"/>
        <v>0</v>
      </c>
      <c r="AL745" s="15">
        <f t="shared" si="110"/>
        <v>0</v>
      </c>
      <c r="AM745" s="15">
        <f t="shared" si="110"/>
        <v>0</v>
      </c>
      <c r="AN745" s="15">
        <f t="shared" si="110"/>
        <v>4</v>
      </c>
      <c r="AO745" s="15">
        <f t="shared" si="110"/>
        <v>0</v>
      </c>
      <c r="AP745" s="15">
        <f t="shared" si="110"/>
        <v>0</v>
      </c>
      <c r="AQ745" s="15">
        <f t="shared" si="110"/>
        <v>0</v>
      </c>
      <c r="AR745" s="15">
        <f t="shared" si="110"/>
        <v>4</v>
      </c>
      <c r="AS745" s="15">
        <f t="shared" si="110"/>
        <v>0</v>
      </c>
      <c r="AT745" s="15">
        <f t="shared" si="110"/>
        <v>0</v>
      </c>
      <c r="AU745" s="15">
        <f t="shared" si="110"/>
        <v>0</v>
      </c>
      <c r="AV745" s="15">
        <f t="shared" si="110"/>
        <v>1</v>
      </c>
      <c r="AW745" s="15">
        <f t="shared" si="110"/>
        <v>0</v>
      </c>
      <c r="AX745" s="15">
        <f t="shared" si="110"/>
        <v>0</v>
      </c>
      <c r="AY745" s="15">
        <f t="shared" si="110"/>
        <v>0</v>
      </c>
      <c r="AZ745" s="15">
        <f t="shared" si="110"/>
        <v>0</v>
      </c>
      <c r="BA745" s="15">
        <f t="shared" si="110"/>
        <v>0</v>
      </c>
      <c r="BB745" s="15">
        <f t="shared" si="110"/>
        <v>0</v>
      </c>
      <c r="BC745" s="15">
        <f t="shared" si="110"/>
        <v>0</v>
      </c>
      <c r="BD745" s="17">
        <f t="shared" si="106"/>
        <v>28</v>
      </c>
      <c r="BE745" s="17">
        <f t="shared" si="102"/>
        <v>2</v>
      </c>
      <c r="BF745" s="17">
        <f t="shared" si="107"/>
        <v>0</v>
      </c>
      <c r="BG745" s="17">
        <f t="shared" si="103"/>
        <v>0</v>
      </c>
      <c r="BH745" s="17">
        <f t="shared" si="104"/>
        <v>28</v>
      </c>
      <c r="BI745" s="17">
        <f t="shared" si="104"/>
        <v>2</v>
      </c>
      <c r="BJ745" s="17">
        <f t="shared" si="105"/>
        <v>0</v>
      </c>
      <c r="BK745" s="41"/>
    </row>
    <row r="746" spans="1:63" ht="25.5">
      <c r="A746" s="31"/>
      <c r="B746" s="15" t="s">
        <v>470</v>
      </c>
      <c r="E746" s="16" t="s">
        <v>471</v>
      </c>
      <c r="F746" s="32"/>
      <c r="H746" s="31"/>
      <c r="BD746" s="17">
        <f t="shared" si="106"/>
        <v>0</v>
      </c>
      <c r="BE746" s="17">
        <f t="shared" si="102"/>
        <v>0</v>
      </c>
      <c r="BF746" s="17">
        <f t="shared" si="107"/>
        <v>0</v>
      </c>
      <c r="BG746" s="17">
        <f t="shared" si="103"/>
        <v>0</v>
      </c>
      <c r="BH746" s="17">
        <f t="shared" si="104"/>
        <v>0</v>
      </c>
      <c r="BI746" s="17">
        <f t="shared" si="104"/>
        <v>0</v>
      </c>
      <c r="BJ746" s="17">
        <f t="shared" si="105"/>
        <v>0</v>
      </c>
      <c r="BK746" s="41">
        <v>320364</v>
      </c>
    </row>
    <row r="747" spans="1:63" ht="12.75">
      <c r="A747" s="31"/>
      <c r="C747" s="15" t="s">
        <v>339</v>
      </c>
      <c r="E747" s="16" t="s">
        <v>472</v>
      </c>
      <c r="F747" s="32"/>
      <c r="H747" s="31"/>
      <c r="BD747" s="17">
        <f t="shared" si="106"/>
        <v>0</v>
      </c>
      <c r="BE747" s="17">
        <f t="shared" si="102"/>
        <v>0</v>
      </c>
      <c r="BF747" s="17">
        <f t="shared" si="107"/>
        <v>0</v>
      </c>
      <c r="BG747" s="17">
        <f t="shared" si="103"/>
        <v>0</v>
      </c>
      <c r="BH747" s="17">
        <f t="shared" si="104"/>
        <v>0</v>
      </c>
      <c r="BI747" s="17">
        <f t="shared" si="104"/>
        <v>0</v>
      </c>
      <c r="BJ747" s="17">
        <f t="shared" si="105"/>
        <v>0</v>
      </c>
      <c r="BK747" s="41"/>
    </row>
    <row r="748" spans="1:63" ht="12.75">
      <c r="A748" s="31"/>
      <c r="D748" s="15">
        <v>1</v>
      </c>
      <c r="E748" s="16" t="s">
        <v>463</v>
      </c>
      <c r="F748" s="32" t="s">
        <v>59</v>
      </c>
      <c r="H748" s="31"/>
      <c r="AJ748" s="15">
        <v>1</v>
      </c>
      <c r="BD748" s="17">
        <f t="shared" si="106"/>
        <v>1</v>
      </c>
      <c r="BE748" s="17">
        <f t="shared" si="102"/>
        <v>0</v>
      </c>
      <c r="BF748" s="17">
        <f t="shared" si="107"/>
        <v>0</v>
      </c>
      <c r="BG748" s="17">
        <f t="shared" si="103"/>
        <v>0</v>
      </c>
      <c r="BH748" s="17">
        <f t="shared" si="104"/>
        <v>1</v>
      </c>
      <c r="BI748" s="17">
        <f t="shared" si="104"/>
        <v>0</v>
      </c>
      <c r="BJ748" s="17">
        <f t="shared" si="105"/>
        <v>1</v>
      </c>
      <c r="BK748" s="41"/>
    </row>
    <row r="749" spans="1:63" ht="12.75">
      <c r="A749" s="31"/>
      <c r="D749" s="15">
        <v>2</v>
      </c>
      <c r="E749" s="16" t="s">
        <v>466</v>
      </c>
      <c r="F749" s="32" t="s">
        <v>59</v>
      </c>
      <c r="H749" s="31"/>
      <c r="AF749" s="15">
        <v>1</v>
      </c>
      <c r="AG749" s="15">
        <v>1</v>
      </c>
      <c r="AJ749" s="15">
        <v>1</v>
      </c>
      <c r="BD749" s="17">
        <f t="shared" si="106"/>
        <v>2</v>
      </c>
      <c r="BE749" s="17">
        <f t="shared" si="102"/>
        <v>1</v>
      </c>
      <c r="BF749" s="17">
        <f t="shared" si="107"/>
        <v>0</v>
      </c>
      <c r="BG749" s="17">
        <f t="shared" si="103"/>
        <v>0</v>
      </c>
      <c r="BH749" s="17">
        <f t="shared" si="104"/>
        <v>2</v>
      </c>
      <c r="BI749" s="17">
        <f t="shared" si="104"/>
        <v>1</v>
      </c>
      <c r="BJ749" s="17">
        <f t="shared" si="105"/>
        <v>2</v>
      </c>
      <c r="BK749" s="41"/>
    </row>
    <row r="750" spans="1:63" ht="12.75">
      <c r="A750" s="31"/>
      <c r="C750" s="15" t="s">
        <v>306</v>
      </c>
      <c r="E750" s="16" t="s">
        <v>473</v>
      </c>
      <c r="F750" s="32"/>
      <c r="H750" s="31"/>
      <c r="BD750" s="17">
        <f t="shared" si="106"/>
        <v>0</v>
      </c>
      <c r="BE750" s="17">
        <f t="shared" si="102"/>
        <v>0</v>
      </c>
      <c r="BF750" s="17">
        <f t="shared" si="107"/>
        <v>0</v>
      </c>
      <c r="BG750" s="17">
        <f t="shared" si="103"/>
        <v>0</v>
      </c>
      <c r="BH750" s="17">
        <f t="shared" si="104"/>
        <v>0</v>
      </c>
      <c r="BI750" s="17">
        <f t="shared" si="104"/>
        <v>0</v>
      </c>
      <c r="BJ750" s="17">
        <f t="shared" si="105"/>
        <v>0</v>
      </c>
      <c r="BK750" s="41"/>
    </row>
    <row r="751" spans="1:63" ht="12.75">
      <c r="A751" s="31"/>
      <c r="D751" s="15">
        <v>3</v>
      </c>
      <c r="E751" s="16" t="s">
        <v>463</v>
      </c>
      <c r="F751" s="32" t="s">
        <v>59</v>
      </c>
      <c r="H751" s="31"/>
      <c r="U751" s="15">
        <v>1</v>
      </c>
      <c r="Y751" s="15">
        <v>1</v>
      </c>
      <c r="AC751" s="15">
        <v>1</v>
      </c>
      <c r="AM751" s="15">
        <v>1</v>
      </c>
      <c r="BD751" s="17">
        <f t="shared" si="106"/>
        <v>0</v>
      </c>
      <c r="BE751" s="17">
        <f t="shared" si="102"/>
        <v>3</v>
      </c>
      <c r="BF751" s="17">
        <f t="shared" si="107"/>
        <v>0</v>
      </c>
      <c r="BG751" s="17">
        <f t="shared" si="103"/>
        <v>1</v>
      </c>
      <c r="BH751" s="17">
        <f t="shared" si="104"/>
        <v>0</v>
      </c>
      <c r="BI751" s="17">
        <f t="shared" si="104"/>
        <v>4</v>
      </c>
      <c r="BJ751" s="17">
        <f t="shared" si="105"/>
        <v>3</v>
      </c>
      <c r="BK751" s="41"/>
    </row>
    <row r="752" spans="1:63" ht="12.75">
      <c r="A752" s="31"/>
      <c r="D752" s="15">
        <v>4</v>
      </c>
      <c r="E752" s="16" t="s">
        <v>466</v>
      </c>
      <c r="F752" s="32" t="s">
        <v>59</v>
      </c>
      <c r="H752" s="31"/>
      <c r="AF752" s="15">
        <v>2</v>
      </c>
      <c r="AG752" s="15">
        <v>1</v>
      </c>
      <c r="AJ752" s="15">
        <v>1</v>
      </c>
      <c r="BD752" s="17">
        <f t="shared" si="106"/>
        <v>3</v>
      </c>
      <c r="BE752" s="17">
        <f t="shared" si="102"/>
        <v>1</v>
      </c>
      <c r="BF752" s="17">
        <f t="shared" si="107"/>
        <v>0</v>
      </c>
      <c r="BG752" s="17">
        <f t="shared" si="103"/>
        <v>0</v>
      </c>
      <c r="BH752" s="17">
        <f t="shared" si="104"/>
        <v>3</v>
      </c>
      <c r="BI752" s="17">
        <f t="shared" si="104"/>
        <v>1</v>
      </c>
      <c r="BJ752" s="17">
        <f t="shared" si="105"/>
        <v>4</v>
      </c>
      <c r="BK752" s="41"/>
    </row>
    <row r="753" spans="1:63" ht="12.75">
      <c r="A753" s="31"/>
      <c r="C753" s="15" t="s">
        <v>352</v>
      </c>
      <c r="E753" s="16" t="s">
        <v>474</v>
      </c>
      <c r="F753" s="32"/>
      <c r="H753" s="31"/>
      <c r="BD753" s="17">
        <f t="shared" si="106"/>
        <v>0</v>
      </c>
      <c r="BE753" s="17">
        <f t="shared" si="102"/>
        <v>0</v>
      </c>
      <c r="BF753" s="17">
        <f t="shared" si="107"/>
        <v>0</v>
      </c>
      <c r="BG753" s="17">
        <f t="shared" si="103"/>
        <v>0</v>
      </c>
      <c r="BH753" s="17">
        <f t="shared" si="104"/>
        <v>0</v>
      </c>
      <c r="BI753" s="17">
        <f t="shared" si="104"/>
        <v>0</v>
      </c>
      <c r="BJ753" s="17">
        <f t="shared" si="105"/>
        <v>0</v>
      </c>
      <c r="BK753" s="41"/>
    </row>
    <row r="754" spans="1:63" ht="12.75">
      <c r="A754" s="31"/>
      <c r="D754" s="15">
        <v>5</v>
      </c>
      <c r="E754" s="16" t="s">
        <v>463</v>
      </c>
      <c r="F754" s="32" t="s">
        <v>59</v>
      </c>
      <c r="H754" s="31"/>
      <c r="Y754" s="15">
        <v>1</v>
      </c>
      <c r="AC754" s="15">
        <v>1</v>
      </c>
      <c r="AG754" s="15">
        <v>2</v>
      </c>
      <c r="AJ754" s="15">
        <v>1</v>
      </c>
      <c r="BD754" s="17">
        <f t="shared" si="106"/>
        <v>1</v>
      </c>
      <c r="BE754" s="17">
        <f t="shared" si="102"/>
        <v>4</v>
      </c>
      <c r="BF754" s="17">
        <f t="shared" si="107"/>
        <v>0</v>
      </c>
      <c r="BG754" s="17">
        <f t="shared" si="103"/>
        <v>0</v>
      </c>
      <c r="BH754" s="17">
        <f t="shared" si="104"/>
        <v>1</v>
      </c>
      <c r="BI754" s="17">
        <f t="shared" si="104"/>
        <v>4</v>
      </c>
      <c r="BJ754" s="17">
        <f t="shared" si="105"/>
        <v>5</v>
      </c>
      <c r="BK754" s="41"/>
    </row>
    <row r="755" spans="1:63" ht="12.75">
      <c r="A755" s="31"/>
      <c r="D755" s="15">
        <v>6</v>
      </c>
      <c r="E755" s="16" t="s">
        <v>466</v>
      </c>
      <c r="F755" s="32" t="s">
        <v>475</v>
      </c>
      <c r="H755" s="31"/>
      <c r="U755" s="15">
        <v>1</v>
      </c>
      <c r="Y755" s="15">
        <v>3</v>
      </c>
      <c r="AB755" s="15">
        <v>5</v>
      </c>
      <c r="AC755" s="15">
        <v>2</v>
      </c>
      <c r="AF755" s="15">
        <v>10</v>
      </c>
      <c r="AJ755" s="15">
        <v>3</v>
      </c>
      <c r="AK755" s="15">
        <v>1</v>
      </c>
      <c r="AN755" s="15">
        <v>1</v>
      </c>
      <c r="AR755" s="15">
        <v>2</v>
      </c>
      <c r="BD755" s="17">
        <f t="shared" si="106"/>
        <v>21</v>
      </c>
      <c r="BE755" s="17">
        <f t="shared" si="102"/>
        <v>7</v>
      </c>
      <c r="BF755" s="17">
        <f t="shared" si="107"/>
        <v>0</v>
      </c>
      <c r="BG755" s="17">
        <f t="shared" si="103"/>
        <v>0</v>
      </c>
      <c r="BH755" s="17">
        <f t="shared" si="104"/>
        <v>21</v>
      </c>
      <c r="BI755" s="17">
        <f t="shared" si="104"/>
        <v>7</v>
      </c>
      <c r="BJ755" s="17">
        <f t="shared" si="105"/>
        <v>6</v>
      </c>
      <c r="BK755" s="41"/>
    </row>
    <row r="756" spans="1:63" ht="12.75">
      <c r="A756" s="31"/>
      <c r="D756" s="15">
        <v>7</v>
      </c>
      <c r="E756" s="16" t="s">
        <v>467</v>
      </c>
      <c r="F756" s="32" t="s">
        <v>59</v>
      </c>
      <c r="H756" s="31"/>
      <c r="AF756" s="15">
        <v>1</v>
      </c>
      <c r="BD756" s="17">
        <f t="shared" si="106"/>
        <v>1</v>
      </c>
      <c r="BE756" s="17">
        <f t="shared" si="102"/>
        <v>0</v>
      </c>
      <c r="BF756" s="17">
        <f t="shared" si="107"/>
        <v>0</v>
      </c>
      <c r="BG756" s="17">
        <f t="shared" si="103"/>
        <v>0</v>
      </c>
      <c r="BH756" s="17">
        <f t="shared" si="104"/>
        <v>1</v>
      </c>
      <c r="BI756" s="17">
        <f t="shared" si="104"/>
        <v>0</v>
      </c>
      <c r="BJ756" s="17">
        <f t="shared" si="105"/>
        <v>7</v>
      </c>
      <c r="BK756" s="41"/>
    </row>
    <row r="757" spans="1:63" ht="12.75">
      <c r="A757" s="31"/>
      <c r="C757" s="15" t="s">
        <v>476</v>
      </c>
      <c r="E757" s="16" t="s">
        <v>477</v>
      </c>
      <c r="F757" s="32"/>
      <c r="H757" s="31"/>
      <c r="BD757" s="17">
        <f t="shared" si="106"/>
        <v>0</v>
      </c>
      <c r="BE757" s="17">
        <f t="shared" si="102"/>
        <v>0</v>
      </c>
      <c r="BF757" s="17">
        <f t="shared" si="107"/>
        <v>0</v>
      </c>
      <c r="BG757" s="17">
        <f t="shared" si="103"/>
        <v>0</v>
      </c>
      <c r="BH757" s="17">
        <f t="shared" si="104"/>
        <v>0</v>
      </c>
      <c r="BI757" s="17">
        <f t="shared" si="104"/>
        <v>0</v>
      </c>
      <c r="BJ757" s="17">
        <f t="shared" si="105"/>
        <v>0</v>
      </c>
      <c r="BK757" s="41"/>
    </row>
    <row r="758" spans="1:63" ht="12.75">
      <c r="A758" s="31"/>
      <c r="D758" s="15">
        <v>8</v>
      </c>
      <c r="E758" s="16" t="s">
        <v>466</v>
      </c>
      <c r="F758" s="32" t="s">
        <v>59</v>
      </c>
      <c r="H758" s="31"/>
      <c r="AN758" s="15">
        <v>1</v>
      </c>
      <c r="BD758" s="17">
        <f t="shared" si="106"/>
        <v>1</v>
      </c>
      <c r="BE758" s="17">
        <f t="shared" si="102"/>
        <v>0</v>
      </c>
      <c r="BF758" s="17">
        <f t="shared" si="107"/>
        <v>0</v>
      </c>
      <c r="BG758" s="17">
        <f t="shared" si="103"/>
        <v>0</v>
      </c>
      <c r="BH758" s="17">
        <f t="shared" si="104"/>
        <v>1</v>
      </c>
      <c r="BI758" s="17">
        <f t="shared" si="104"/>
        <v>0</v>
      </c>
      <c r="BJ758" s="17">
        <f t="shared" si="105"/>
        <v>8</v>
      </c>
      <c r="BK758" s="41"/>
    </row>
    <row r="759" spans="1:63" ht="12.75">
      <c r="A759" s="31"/>
      <c r="C759" s="15" t="s">
        <v>301</v>
      </c>
      <c r="E759" s="16" t="s">
        <v>478</v>
      </c>
      <c r="F759" s="32"/>
      <c r="H759" s="31"/>
      <c r="BD759" s="17">
        <f t="shared" si="106"/>
        <v>0</v>
      </c>
      <c r="BE759" s="17">
        <f t="shared" si="102"/>
        <v>0</v>
      </c>
      <c r="BF759" s="17">
        <f t="shared" si="107"/>
        <v>0</v>
      </c>
      <c r="BG759" s="17">
        <f t="shared" si="103"/>
        <v>0</v>
      </c>
      <c r="BH759" s="17">
        <f t="shared" si="104"/>
        <v>0</v>
      </c>
      <c r="BI759" s="17">
        <f t="shared" si="104"/>
        <v>0</v>
      </c>
      <c r="BJ759" s="17">
        <f t="shared" si="105"/>
        <v>0</v>
      </c>
      <c r="BK759" s="41"/>
    </row>
    <row r="760" spans="1:63" ht="12.75">
      <c r="A760" s="31"/>
      <c r="D760" s="15">
        <v>9</v>
      </c>
      <c r="E760" s="16" t="s">
        <v>466</v>
      </c>
      <c r="F760" s="32" t="s">
        <v>59</v>
      </c>
      <c r="H760" s="31"/>
      <c r="AN760" s="15">
        <v>1</v>
      </c>
      <c r="BD760" s="17">
        <f t="shared" si="106"/>
        <v>1</v>
      </c>
      <c r="BE760" s="17">
        <f t="shared" si="102"/>
        <v>0</v>
      </c>
      <c r="BF760" s="17">
        <f t="shared" si="107"/>
        <v>0</v>
      </c>
      <c r="BG760" s="17">
        <f t="shared" si="103"/>
        <v>0</v>
      </c>
      <c r="BH760" s="17">
        <f t="shared" si="104"/>
        <v>1</v>
      </c>
      <c r="BI760" s="17">
        <f t="shared" si="104"/>
        <v>0</v>
      </c>
      <c r="BJ760" s="17">
        <f t="shared" si="105"/>
        <v>9</v>
      </c>
      <c r="BK760" s="41"/>
    </row>
    <row r="761" spans="1:63" ht="12.75">
      <c r="A761" s="31"/>
      <c r="C761" s="15" t="s">
        <v>306</v>
      </c>
      <c r="E761" s="16" t="s">
        <v>479</v>
      </c>
      <c r="F761" s="32"/>
      <c r="H761" s="31"/>
      <c r="BD761" s="17">
        <f t="shared" si="106"/>
        <v>0</v>
      </c>
      <c r="BE761" s="17">
        <f t="shared" si="102"/>
        <v>0</v>
      </c>
      <c r="BF761" s="17">
        <f t="shared" si="107"/>
        <v>0</v>
      </c>
      <c r="BG761" s="17">
        <f t="shared" si="103"/>
        <v>0</v>
      </c>
      <c r="BH761" s="17">
        <f t="shared" si="104"/>
        <v>0</v>
      </c>
      <c r="BI761" s="17">
        <f t="shared" si="104"/>
        <v>0</v>
      </c>
      <c r="BJ761" s="17">
        <f t="shared" si="105"/>
        <v>0</v>
      </c>
      <c r="BK761" s="41"/>
    </row>
    <row r="762" spans="1:63" ht="12.75">
      <c r="A762" s="31"/>
      <c r="D762" s="15">
        <v>10</v>
      </c>
      <c r="E762" s="16" t="s">
        <v>463</v>
      </c>
      <c r="F762" s="32" t="s">
        <v>59</v>
      </c>
      <c r="H762" s="31"/>
      <c r="U762" s="15">
        <v>1</v>
      </c>
      <c r="AB762" s="15">
        <v>2</v>
      </c>
      <c r="AF762" s="15">
        <v>4</v>
      </c>
      <c r="BD762" s="17">
        <f t="shared" si="106"/>
        <v>6</v>
      </c>
      <c r="BE762" s="17">
        <f aca="true" t="shared" si="111" ref="BE762:BE825">BA762+AW762+AS762+AO762+AK762+AG762+AC762+Y762+U762+Q762+N762+L762+J762+H762</f>
        <v>1</v>
      </c>
      <c r="BF762" s="17">
        <f t="shared" si="107"/>
        <v>0</v>
      </c>
      <c r="BG762" s="17">
        <f aca="true" t="shared" si="112" ref="BG762:BG825">BC762+AY762+AU762+AQ762+AM762+AI762+AE762+AA762+W762+S762+O762+M762+K762+I762</f>
        <v>0</v>
      </c>
      <c r="BH762" s="17">
        <f aca="true" t="shared" si="113" ref="BH762:BI825">BD762+BF762</f>
        <v>6</v>
      </c>
      <c r="BI762" s="17">
        <f t="shared" si="113"/>
        <v>1</v>
      </c>
      <c r="BJ762" s="17">
        <f aca="true" t="shared" si="114" ref="BJ762:BJ825">D762</f>
        <v>10</v>
      </c>
      <c r="BK762" s="41"/>
    </row>
    <row r="763" spans="1:63" ht="12.75">
      <c r="A763" s="31"/>
      <c r="D763" s="15">
        <v>11</v>
      </c>
      <c r="E763" s="16" t="s">
        <v>480</v>
      </c>
      <c r="F763" s="32" t="s">
        <v>59</v>
      </c>
      <c r="H763" s="31"/>
      <c r="U763" s="15">
        <v>1</v>
      </c>
      <c r="AB763" s="15">
        <v>3</v>
      </c>
      <c r="AC763" s="15">
        <v>2</v>
      </c>
      <c r="AF763" s="15">
        <v>7</v>
      </c>
      <c r="AG763" s="15">
        <v>1</v>
      </c>
      <c r="AJ763" s="15">
        <v>2</v>
      </c>
      <c r="AN763" s="15">
        <v>1</v>
      </c>
      <c r="BD763" s="17">
        <f t="shared" si="106"/>
        <v>13</v>
      </c>
      <c r="BE763" s="17">
        <f t="shared" si="111"/>
        <v>4</v>
      </c>
      <c r="BF763" s="17">
        <f t="shared" si="107"/>
        <v>0</v>
      </c>
      <c r="BG763" s="17">
        <f t="shared" si="112"/>
        <v>0</v>
      </c>
      <c r="BH763" s="17">
        <f t="shared" si="113"/>
        <v>13</v>
      </c>
      <c r="BI763" s="17">
        <f t="shared" si="113"/>
        <v>4</v>
      </c>
      <c r="BJ763" s="17">
        <f t="shared" si="114"/>
        <v>11</v>
      </c>
      <c r="BK763" s="41"/>
    </row>
    <row r="764" spans="1:63" ht="12.75">
      <c r="A764" s="31"/>
      <c r="D764" s="15">
        <v>12</v>
      </c>
      <c r="E764" s="16" t="s">
        <v>466</v>
      </c>
      <c r="F764" s="32" t="s">
        <v>59</v>
      </c>
      <c r="H764" s="31"/>
      <c r="AB764" s="15">
        <v>2</v>
      </c>
      <c r="AC764" s="15">
        <v>3</v>
      </c>
      <c r="AF764" s="15">
        <v>2</v>
      </c>
      <c r="AG764" s="15">
        <v>1</v>
      </c>
      <c r="AJ764" s="15">
        <v>1</v>
      </c>
      <c r="AR764" s="15">
        <v>1</v>
      </c>
      <c r="BD764" s="17">
        <f t="shared" si="106"/>
        <v>6</v>
      </c>
      <c r="BE764" s="17">
        <f t="shared" si="111"/>
        <v>4</v>
      </c>
      <c r="BF764" s="17">
        <f t="shared" si="107"/>
        <v>0</v>
      </c>
      <c r="BG764" s="17">
        <f t="shared" si="112"/>
        <v>0</v>
      </c>
      <c r="BH764" s="17">
        <f t="shared" si="113"/>
        <v>6</v>
      </c>
      <c r="BI764" s="17">
        <f t="shared" si="113"/>
        <v>4</v>
      </c>
      <c r="BJ764" s="17">
        <f t="shared" si="114"/>
        <v>12</v>
      </c>
      <c r="BK764" s="41"/>
    </row>
    <row r="765" spans="1:63" ht="12.75">
      <c r="A765" s="31"/>
      <c r="D765" s="15">
        <v>13</v>
      </c>
      <c r="E765" s="16" t="s">
        <v>467</v>
      </c>
      <c r="F765" s="32" t="s">
        <v>59</v>
      </c>
      <c r="H765" s="31"/>
      <c r="AB765" s="15">
        <v>1</v>
      </c>
      <c r="AF765" s="15">
        <v>6</v>
      </c>
      <c r="AJ765" s="15">
        <v>2</v>
      </c>
      <c r="AN765" s="15">
        <v>1</v>
      </c>
      <c r="AR765" s="15">
        <v>1</v>
      </c>
      <c r="BD765" s="17">
        <f t="shared" si="106"/>
        <v>11</v>
      </c>
      <c r="BE765" s="17">
        <f t="shared" si="111"/>
        <v>0</v>
      </c>
      <c r="BF765" s="17">
        <f t="shared" si="107"/>
        <v>0</v>
      </c>
      <c r="BG765" s="17">
        <f t="shared" si="112"/>
        <v>0</v>
      </c>
      <c r="BH765" s="17">
        <f t="shared" si="113"/>
        <v>11</v>
      </c>
      <c r="BI765" s="17">
        <f t="shared" si="113"/>
        <v>0</v>
      </c>
      <c r="BJ765" s="17">
        <f t="shared" si="114"/>
        <v>13</v>
      </c>
      <c r="BK765" s="41"/>
    </row>
    <row r="766" spans="1:63" ht="12.75">
      <c r="A766" s="31"/>
      <c r="E766" s="16" t="s">
        <v>481</v>
      </c>
      <c r="F766" s="32" t="s">
        <v>61</v>
      </c>
      <c r="H766" s="31"/>
      <c r="BD766" s="17">
        <f t="shared" si="106"/>
        <v>0</v>
      </c>
      <c r="BE766" s="17">
        <f t="shared" si="111"/>
        <v>0</v>
      </c>
      <c r="BF766" s="17">
        <f t="shared" si="107"/>
        <v>0</v>
      </c>
      <c r="BG766" s="17">
        <f t="shared" si="112"/>
        <v>0</v>
      </c>
      <c r="BH766" s="17">
        <f t="shared" si="113"/>
        <v>0</v>
      </c>
      <c r="BI766" s="17">
        <f t="shared" si="113"/>
        <v>0</v>
      </c>
      <c r="BJ766" s="17">
        <f t="shared" si="114"/>
        <v>0</v>
      </c>
      <c r="BK766" s="41"/>
    </row>
    <row r="767" spans="1:63" ht="12.75">
      <c r="A767" s="31"/>
      <c r="E767" s="16" t="s">
        <v>481</v>
      </c>
      <c r="F767" s="32" t="s">
        <v>59</v>
      </c>
      <c r="H767" s="31"/>
      <c r="U767" s="15">
        <v>4</v>
      </c>
      <c r="Y767" s="15">
        <v>5</v>
      </c>
      <c r="AB767" s="15">
        <v>13</v>
      </c>
      <c r="AC767" s="15">
        <v>9</v>
      </c>
      <c r="AF767" s="15">
        <v>33</v>
      </c>
      <c r="AG767" s="15">
        <v>6</v>
      </c>
      <c r="AJ767" s="15">
        <v>12</v>
      </c>
      <c r="AK767" s="15">
        <v>1</v>
      </c>
      <c r="AM767" s="15">
        <v>1</v>
      </c>
      <c r="AN767" s="15">
        <v>5</v>
      </c>
      <c r="AR767" s="15">
        <v>4</v>
      </c>
      <c r="BD767" s="17">
        <f t="shared" si="106"/>
        <v>67</v>
      </c>
      <c r="BE767" s="17">
        <f t="shared" si="111"/>
        <v>25</v>
      </c>
      <c r="BF767" s="17">
        <f t="shared" si="107"/>
        <v>0</v>
      </c>
      <c r="BG767" s="17">
        <f t="shared" si="112"/>
        <v>1</v>
      </c>
      <c r="BH767" s="17">
        <f t="shared" si="113"/>
        <v>67</v>
      </c>
      <c r="BI767" s="17">
        <f t="shared" si="113"/>
        <v>26</v>
      </c>
      <c r="BJ767" s="17">
        <f t="shared" si="114"/>
        <v>0</v>
      </c>
      <c r="BK767" s="41"/>
    </row>
    <row r="768" spans="1:63" ht="12.75">
      <c r="A768" s="31"/>
      <c r="E768" s="16" t="s">
        <v>481</v>
      </c>
      <c r="F768" s="32" t="s">
        <v>62</v>
      </c>
      <c r="H768" s="31"/>
      <c r="BD768" s="17">
        <f t="shared" si="106"/>
        <v>0</v>
      </c>
      <c r="BE768" s="17">
        <f t="shared" si="111"/>
        <v>0</v>
      </c>
      <c r="BF768" s="17">
        <f t="shared" si="107"/>
        <v>0</v>
      </c>
      <c r="BG768" s="17">
        <f t="shared" si="112"/>
        <v>0</v>
      </c>
      <c r="BH768" s="17">
        <f t="shared" si="113"/>
        <v>0</v>
      </c>
      <c r="BI768" s="17">
        <f t="shared" si="113"/>
        <v>0</v>
      </c>
      <c r="BJ768" s="17">
        <f t="shared" si="114"/>
        <v>0</v>
      </c>
      <c r="BK768" s="41"/>
    </row>
    <row r="769" spans="1:63" ht="12.75">
      <c r="A769" s="31"/>
      <c r="E769" s="16" t="s">
        <v>482</v>
      </c>
      <c r="F769" s="32"/>
      <c r="H769" s="31">
        <f>H766+H767+H768</f>
        <v>0</v>
      </c>
      <c r="I769" s="15">
        <f aca="true" t="shared" si="115" ref="I769:BC769">I766+I767+I768</f>
        <v>0</v>
      </c>
      <c r="J769" s="15">
        <f t="shared" si="115"/>
        <v>0</v>
      </c>
      <c r="K769" s="15">
        <f t="shared" si="115"/>
        <v>0</v>
      </c>
      <c r="L769" s="15">
        <f t="shared" si="115"/>
        <v>0</v>
      </c>
      <c r="M769" s="15">
        <f t="shared" si="115"/>
        <v>0</v>
      </c>
      <c r="N769" s="15">
        <f t="shared" si="115"/>
        <v>0</v>
      </c>
      <c r="O769" s="15">
        <f t="shared" si="115"/>
        <v>0</v>
      </c>
      <c r="P769" s="15">
        <f t="shared" si="115"/>
        <v>0</v>
      </c>
      <c r="Q769" s="15">
        <f t="shared" si="115"/>
        <v>0</v>
      </c>
      <c r="R769" s="15">
        <f t="shared" si="115"/>
        <v>0</v>
      </c>
      <c r="S769" s="15">
        <f t="shared" si="115"/>
        <v>0</v>
      </c>
      <c r="T769" s="15">
        <f t="shared" si="115"/>
        <v>0</v>
      </c>
      <c r="U769" s="15">
        <f t="shared" si="115"/>
        <v>4</v>
      </c>
      <c r="V769" s="15">
        <f t="shared" si="115"/>
        <v>0</v>
      </c>
      <c r="W769" s="15">
        <f t="shared" si="115"/>
        <v>0</v>
      </c>
      <c r="X769" s="15">
        <f t="shared" si="115"/>
        <v>0</v>
      </c>
      <c r="Y769" s="15">
        <f t="shared" si="115"/>
        <v>5</v>
      </c>
      <c r="Z769" s="15">
        <f t="shared" si="115"/>
        <v>0</v>
      </c>
      <c r="AA769" s="15">
        <f t="shared" si="115"/>
        <v>0</v>
      </c>
      <c r="AB769" s="15">
        <f t="shared" si="115"/>
        <v>13</v>
      </c>
      <c r="AC769" s="15">
        <f t="shared" si="115"/>
        <v>9</v>
      </c>
      <c r="AD769" s="15">
        <f t="shared" si="115"/>
        <v>0</v>
      </c>
      <c r="AE769" s="15">
        <f t="shared" si="115"/>
        <v>0</v>
      </c>
      <c r="AF769" s="15">
        <f t="shared" si="115"/>
        <v>33</v>
      </c>
      <c r="AG769" s="15">
        <f t="shared" si="115"/>
        <v>6</v>
      </c>
      <c r="AH769" s="15">
        <f t="shared" si="115"/>
        <v>0</v>
      </c>
      <c r="AI769" s="15">
        <f t="shared" si="115"/>
        <v>0</v>
      </c>
      <c r="AJ769" s="15">
        <f t="shared" si="115"/>
        <v>12</v>
      </c>
      <c r="AK769" s="15">
        <f t="shared" si="115"/>
        <v>1</v>
      </c>
      <c r="AL769" s="15">
        <f t="shared" si="115"/>
        <v>0</v>
      </c>
      <c r="AM769" s="15">
        <f t="shared" si="115"/>
        <v>1</v>
      </c>
      <c r="AN769" s="15">
        <f t="shared" si="115"/>
        <v>5</v>
      </c>
      <c r="AO769" s="15">
        <f t="shared" si="115"/>
        <v>0</v>
      </c>
      <c r="AP769" s="15">
        <f t="shared" si="115"/>
        <v>0</v>
      </c>
      <c r="AQ769" s="15">
        <f t="shared" si="115"/>
        <v>0</v>
      </c>
      <c r="AR769" s="15">
        <f t="shared" si="115"/>
        <v>4</v>
      </c>
      <c r="AS769" s="15">
        <f t="shared" si="115"/>
        <v>0</v>
      </c>
      <c r="AT769" s="15">
        <f t="shared" si="115"/>
        <v>0</v>
      </c>
      <c r="AU769" s="15">
        <f t="shared" si="115"/>
        <v>0</v>
      </c>
      <c r="AV769" s="15">
        <f t="shared" si="115"/>
        <v>0</v>
      </c>
      <c r="AW769" s="15">
        <f t="shared" si="115"/>
        <v>0</v>
      </c>
      <c r="AX769" s="15">
        <f t="shared" si="115"/>
        <v>0</v>
      </c>
      <c r="AY769" s="15">
        <f t="shared" si="115"/>
        <v>0</v>
      </c>
      <c r="AZ769" s="15">
        <f t="shared" si="115"/>
        <v>0</v>
      </c>
      <c r="BA769" s="15">
        <f t="shared" si="115"/>
        <v>0</v>
      </c>
      <c r="BB769" s="15">
        <f t="shared" si="115"/>
        <v>0</v>
      </c>
      <c r="BC769" s="15">
        <f t="shared" si="115"/>
        <v>0</v>
      </c>
      <c r="BD769" s="17">
        <f t="shared" si="106"/>
        <v>67</v>
      </c>
      <c r="BE769" s="17">
        <f t="shared" si="111"/>
        <v>25</v>
      </c>
      <c r="BF769" s="17">
        <f t="shared" si="107"/>
        <v>0</v>
      </c>
      <c r="BG769" s="17">
        <f t="shared" si="112"/>
        <v>1</v>
      </c>
      <c r="BH769" s="17">
        <f t="shared" si="113"/>
        <v>67</v>
      </c>
      <c r="BI769" s="17">
        <f t="shared" si="113"/>
        <v>26</v>
      </c>
      <c r="BJ769" s="17">
        <f t="shared" si="114"/>
        <v>0</v>
      </c>
      <c r="BK769" s="41"/>
    </row>
    <row r="770" spans="1:63" ht="12.75">
      <c r="A770" s="31"/>
      <c r="B770" s="15" t="s">
        <v>483</v>
      </c>
      <c r="E770" s="16" t="s">
        <v>484</v>
      </c>
      <c r="F770" s="32"/>
      <c r="H770" s="31"/>
      <c r="BD770" s="17">
        <f t="shared" si="106"/>
        <v>0</v>
      </c>
      <c r="BE770" s="17">
        <f t="shared" si="111"/>
        <v>0</v>
      </c>
      <c r="BF770" s="17">
        <f t="shared" si="107"/>
        <v>0</v>
      </c>
      <c r="BG770" s="17">
        <f t="shared" si="112"/>
        <v>0</v>
      </c>
      <c r="BH770" s="17">
        <f t="shared" si="113"/>
        <v>0</v>
      </c>
      <c r="BI770" s="17">
        <f t="shared" si="113"/>
        <v>0</v>
      </c>
      <c r="BJ770" s="17">
        <f t="shared" si="114"/>
        <v>0</v>
      </c>
      <c r="BK770" s="41"/>
    </row>
    <row r="771" spans="1:63" ht="12.75">
      <c r="A771" s="31"/>
      <c r="C771" s="15" t="s">
        <v>343</v>
      </c>
      <c r="E771" s="16" t="s">
        <v>473</v>
      </c>
      <c r="F771" s="32"/>
      <c r="H771" s="31"/>
      <c r="BD771" s="17">
        <f t="shared" si="106"/>
        <v>0</v>
      </c>
      <c r="BE771" s="17">
        <f t="shared" si="111"/>
        <v>0</v>
      </c>
      <c r="BF771" s="17">
        <f t="shared" si="107"/>
        <v>0</v>
      </c>
      <c r="BG771" s="17">
        <f t="shared" si="112"/>
        <v>0</v>
      </c>
      <c r="BH771" s="17">
        <f t="shared" si="113"/>
        <v>0</v>
      </c>
      <c r="BI771" s="17">
        <f t="shared" si="113"/>
        <v>0</v>
      </c>
      <c r="BJ771" s="17">
        <f t="shared" si="114"/>
        <v>0</v>
      </c>
      <c r="BK771" s="41"/>
    </row>
    <row r="772" spans="1:63" ht="12.75">
      <c r="A772" s="31"/>
      <c r="D772" s="15">
        <v>14</v>
      </c>
      <c r="E772" s="16" t="s">
        <v>485</v>
      </c>
      <c r="F772" s="32" t="s">
        <v>62</v>
      </c>
      <c r="H772" s="31"/>
      <c r="Q772" s="15">
        <v>2</v>
      </c>
      <c r="U772" s="15">
        <v>1</v>
      </c>
      <c r="Y772" s="15">
        <v>1</v>
      </c>
      <c r="AB772" s="15">
        <v>1</v>
      </c>
      <c r="AC772" s="15">
        <v>1</v>
      </c>
      <c r="AJ772" s="15">
        <v>1</v>
      </c>
      <c r="BD772" s="17">
        <f t="shared" si="106"/>
        <v>2</v>
      </c>
      <c r="BE772" s="17">
        <f t="shared" si="111"/>
        <v>5</v>
      </c>
      <c r="BF772" s="17">
        <f t="shared" si="107"/>
        <v>0</v>
      </c>
      <c r="BG772" s="17">
        <f t="shared" si="112"/>
        <v>0</v>
      </c>
      <c r="BH772" s="17">
        <f t="shared" si="113"/>
        <v>2</v>
      </c>
      <c r="BI772" s="17">
        <f t="shared" si="113"/>
        <v>5</v>
      </c>
      <c r="BJ772" s="17">
        <f t="shared" si="114"/>
        <v>14</v>
      </c>
      <c r="BK772" s="41"/>
    </row>
    <row r="773" spans="1:63" ht="12.75">
      <c r="A773" s="31"/>
      <c r="C773" s="15" t="s">
        <v>352</v>
      </c>
      <c r="E773" s="16" t="s">
        <v>474</v>
      </c>
      <c r="F773" s="32"/>
      <c r="H773" s="31"/>
      <c r="BD773" s="17">
        <f t="shared" si="106"/>
        <v>0</v>
      </c>
      <c r="BE773" s="17">
        <f t="shared" si="111"/>
        <v>0</v>
      </c>
      <c r="BF773" s="17">
        <f t="shared" si="107"/>
        <v>0</v>
      </c>
      <c r="BG773" s="17">
        <f t="shared" si="112"/>
        <v>0</v>
      </c>
      <c r="BH773" s="17">
        <f t="shared" si="113"/>
        <v>0</v>
      </c>
      <c r="BI773" s="17">
        <f t="shared" si="113"/>
        <v>0</v>
      </c>
      <c r="BJ773" s="17">
        <f t="shared" si="114"/>
        <v>0</v>
      </c>
      <c r="BK773" s="41"/>
    </row>
    <row r="774" spans="1:63" ht="12.75">
      <c r="A774" s="31"/>
      <c r="D774" s="15">
        <v>15</v>
      </c>
      <c r="E774" s="16" t="s">
        <v>486</v>
      </c>
      <c r="F774" s="32" t="s">
        <v>61</v>
      </c>
      <c r="H774" s="31"/>
      <c r="AF774" s="15">
        <v>2</v>
      </c>
      <c r="AJ774" s="15">
        <v>2</v>
      </c>
      <c r="AV774" s="15">
        <v>1</v>
      </c>
      <c r="BD774" s="17">
        <f t="shared" si="106"/>
        <v>5</v>
      </c>
      <c r="BE774" s="17">
        <f t="shared" si="111"/>
        <v>0</v>
      </c>
      <c r="BF774" s="17">
        <f t="shared" si="107"/>
        <v>0</v>
      </c>
      <c r="BG774" s="17">
        <f t="shared" si="112"/>
        <v>0</v>
      </c>
      <c r="BH774" s="17">
        <f t="shared" si="113"/>
        <v>5</v>
      </c>
      <c r="BI774" s="17">
        <f t="shared" si="113"/>
        <v>0</v>
      </c>
      <c r="BJ774" s="17">
        <f t="shared" si="114"/>
        <v>15</v>
      </c>
      <c r="BK774" s="41"/>
    </row>
    <row r="775" spans="1:63" ht="12.75">
      <c r="A775" s="31"/>
      <c r="D775" s="15">
        <v>16</v>
      </c>
      <c r="E775" s="16" t="s">
        <v>485</v>
      </c>
      <c r="F775" s="32" t="s">
        <v>62</v>
      </c>
      <c r="H775" s="31"/>
      <c r="U775" s="15">
        <v>10</v>
      </c>
      <c r="Y775" s="15">
        <v>2</v>
      </c>
      <c r="AB775" s="15">
        <v>5</v>
      </c>
      <c r="AC775" s="15">
        <v>9</v>
      </c>
      <c r="AF775" s="15">
        <v>2</v>
      </c>
      <c r="AJ775" s="15">
        <v>2</v>
      </c>
      <c r="BD775" s="17">
        <f t="shared" si="106"/>
        <v>9</v>
      </c>
      <c r="BE775" s="17">
        <f t="shared" si="111"/>
        <v>21</v>
      </c>
      <c r="BF775" s="17">
        <f t="shared" si="107"/>
        <v>0</v>
      </c>
      <c r="BG775" s="17">
        <f t="shared" si="112"/>
        <v>0</v>
      </c>
      <c r="BH775" s="17">
        <f t="shared" si="113"/>
        <v>9</v>
      </c>
      <c r="BI775" s="17">
        <f t="shared" si="113"/>
        <v>21</v>
      </c>
      <c r="BJ775" s="17">
        <f t="shared" si="114"/>
        <v>16</v>
      </c>
      <c r="BK775" s="41"/>
    </row>
    <row r="776" spans="1:63" ht="25.5">
      <c r="A776" s="31"/>
      <c r="C776" s="15" t="s">
        <v>297</v>
      </c>
      <c r="E776" s="16" t="s">
        <v>487</v>
      </c>
      <c r="F776" s="32"/>
      <c r="H776" s="31"/>
      <c r="BD776" s="17">
        <f t="shared" si="106"/>
        <v>0</v>
      </c>
      <c r="BE776" s="17">
        <f t="shared" si="111"/>
        <v>0</v>
      </c>
      <c r="BF776" s="17">
        <f t="shared" si="107"/>
        <v>0</v>
      </c>
      <c r="BG776" s="17">
        <f t="shared" si="112"/>
        <v>0</v>
      </c>
      <c r="BH776" s="17">
        <f t="shared" si="113"/>
        <v>0</v>
      </c>
      <c r="BI776" s="17">
        <f t="shared" si="113"/>
        <v>0</v>
      </c>
      <c r="BJ776" s="17">
        <f t="shared" si="114"/>
        <v>0</v>
      </c>
      <c r="BK776" s="41"/>
    </row>
    <row r="777" spans="1:63" ht="12.75">
      <c r="A777" s="31"/>
      <c r="D777" s="15">
        <v>17</v>
      </c>
      <c r="E777" s="16" t="s">
        <v>488</v>
      </c>
      <c r="F777" s="32" t="s">
        <v>62</v>
      </c>
      <c r="H777" s="31"/>
      <c r="U777" s="15">
        <v>2</v>
      </c>
      <c r="BD777" s="17">
        <f t="shared" si="106"/>
        <v>0</v>
      </c>
      <c r="BE777" s="17">
        <f t="shared" si="111"/>
        <v>2</v>
      </c>
      <c r="BF777" s="17">
        <f t="shared" si="107"/>
        <v>0</v>
      </c>
      <c r="BG777" s="17">
        <f t="shared" si="112"/>
        <v>0</v>
      </c>
      <c r="BH777" s="17">
        <f t="shared" si="113"/>
        <v>0</v>
      </c>
      <c r="BI777" s="17">
        <f t="shared" si="113"/>
        <v>2</v>
      </c>
      <c r="BJ777" s="17">
        <f t="shared" si="114"/>
        <v>17</v>
      </c>
      <c r="BK777" s="41"/>
    </row>
    <row r="778" spans="1:63" ht="12.75">
      <c r="A778" s="31"/>
      <c r="D778" s="15">
        <v>18</v>
      </c>
      <c r="E778" s="16" t="s">
        <v>485</v>
      </c>
      <c r="F778" s="32" t="s">
        <v>62</v>
      </c>
      <c r="H778" s="31"/>
      <c r="AG778" s="15">
        <v>1</v>
      </c>
      <c r="BD778" s="17">
        <f t="shared" si="106"/>
        <v>0</v>
      </c>
      <c r="BE778" s="17">
        <f t="shared" si="111"/>
        <v>1</v>
      </c>
      <c r="BF778" s="17">
        <f t="shared" si="107"/>
        <v>0</v>
      </c>
      <c r="BG778" s="17">
        <f t="shared" si="112"/>
        <v>0</v>
      </c>
      <c r="BH778" s="17">
        <f t="shared" si="113"/>
        <v>0</v>
      </c>
      <c r="BI778" s="17">
        <f t="shared" si="113"/>
        <v>1</v>
      </c>
      <c r="BJ778" s="17">
        <f t="shared" si="114"/>
        <v>18</v>
      </c>
      <c r="BK778" s="41"/>
    </row>
    <row r="779" spans="1:63" ht="12.75">
      <c r="A779" s="31"/>
      <c r="C779" s="15" t="s">
        <v>306</v>
      </c>
      <c r="E779" s="16" t="s">
        <v>489</v>
      </c>
      <c r="F779" s="32"/>
      <c r="H779" s="31"/>
      <c r="BD779" s="17">
        <f t="shared" si="106"/>
        <v>0</v>
      </c>
      <c r="BE779" s="17">
        <f t="shared" si="111"/>
        <v>0</v>
      </c>
      <c r="BF779" s="17">
        <f t="shared" si="107"/>
        <v>0</v>
      </c>
      <c r="BG779" s="17">
        <f t="shared" si="112"/>
        <v>0</v>
      </c>
      <c r="BH779" s="17">
        <f t="shared" si="113"/>
        <v>0</v>
      </c>
      <c r="BI779" s="17">
        <f t="shared" si="113"/>
        <v>0</v>
      </c>
      <c r="BJ779" s="17">
        <f t="shared" si="114"/>
        <v>0</v>
      </c>
      <c r="BK779" s="41"/>
    </row>
    <row r="780" spans="1:63" ht="12.75">
      <c r="A780" s="31"/>
      <c r="D780" s="15">
        <v>19</v>
      </c>
      <c r="E780" s="16" t="s">
        <v>485</v>
      </c>
      <c r="F780" s="32" t="s">
        <v>62</v>
      </c>
      <c r="H780" s="31"/>
      <c r="U780" s="15">
        <v>1</v>
      </c>
      <c r="Y780" s="15">
        <v>1</v>
      </c>
      <c r="AB780" s="15">
        <v>5</v>
      </c>
      <c r="AC780" s="15">
        <v>4</v>
      </c>
      <c r="AF780" s="15">
        <v>5</v>
      </c>
      <c r="AJ780" s="15">
        <v>1</v>
      </c>
      <c r="BD780" s="17">
        <f t="shared" si="106"/>
        <v>11</v>
      </c>
      <c r="BE780" s="17">
        <f t="shared" si="111"/>
        <v>6</v>
      </c>
      <c r="BF780" s="17">
        <f t="shared" si="107"/>
        <v>0</v>
      </c>
      <c r="BG780" s="17">
        <f t="shared" si="112"/>
        <v>0</v>
      </c>
      <c r="BH780" s="17">
        <f t="shared" si="113"/>
        <v>11</v>
      </c>
      <c r="BI780" s="17">
        <f t="shared" si="113"/>
        <v>6</v>
      </c>
      <c r="BJ780" s="17">
        <f t="shared" si="114"/>
        <v>19</v>
      </c>
      <c r="BK780" s="41"/>
    </row>
    <row r="781" spans="1:63" ht="12.75">
      <c r="A781" s="31"/>
      <c r="E781" s="16" t="s">
        <v>490</v>
      </c>
      <c r="F781" s="32" t="s">
        <v>61</v>
      </c>
      <c r="H781" s="31"/>
      <c r="AF781" s="15">
        <v>2</v>
      </c>
      <c r="AJ781" s="15">
        <v>2</v>
      </c>
      <c r="AV781" s="15">
        <v>1</v>
      </c>
      <c r="BD781" s="17">
        <f t="shared" si="106"/>
        <v>5</v>
      </c>
      <c r="BE781" s="17">
        <f t="shared" si="111"/>
        <v>0</v>
      </c>
      <c r="BF781" s="17">
        <f t="shared" si="107"/>
        <v>0</v>
      </c>
      <c r="BG781" s="17">
        <f t="shared" si="112"/>
        <v>0</v>
      </c>
      <c r="BH781" s="17">
        <f t="shared" si="113"/>
        <v>5</v>
      </c>
      <c r="BI781" s="17">
        <f t="shared" si="113"/>
        <v>0</v>
      </c>
      <c r="BJ781" s="17">
        <f t="shared" si="114"/>
        <v>0</v>
      </c>
      <c r="BK781" s="41"/>
    </row>
    <row r="782" spans="1:63" ht="12.75">
      <c r="A782" s="31"/>
      <c r="E782" s="16" t="s">
        <v>490</v>
      </c>
      <c r="F782" s="32" t="s">
        <v>59</v>
      </c>
      <c r="H782" s="31"/>
      <c r="BD782" s="17">
        <f aca="true" t="shared" si="116" ref="BD782:BD845">AZ782+AV782+AR782+AN782+AJ782+AF782+AB782+X782+T782+P782</f>
        <v>0</v>
      </c>
      <c r="BE782" s="17">
        <f t="shared" si="111"/>
        <v>0</v>
      </c>
      <c r="BF782" s="17">
        <f aca="true" t="shared" si="117" ref="BF782:BF845">BB782+AX782+AT782+AP782+AL782+AH782+AD782+Z782+V782+R782</f>
        <v>0</v>
      </c>
      <c r="BG782" s="17">
        <f t="shared" si="112"/>
        <v>0</v>
      </c>
      <c r="BH782" s="17">
        <f t="shared" si="113"/>
        <v>0</v>
      </c>
      <c r="BI782" s="17">
        <f t="shared" si="113"/>
        <v>0</v>
      </c>
      <c r="BJ782" s="17">
        <f t="shared" si="114"/>
        <v>0</v>
      </c>
      <c r="BK782" s="41"/>
    </row>
    <row r="783" spans="1:63" ht="12.75">
      <c r="A783" s="31"/>
      <c r="E783" s="16" t="s">
        <v>490</v>
      </c>
      <c r="F783" s="32" t="s">
        <v>62</v>
      </c>
      <c r="H783" s="31"/>
      <c r="Q783" s="15">
        <v>2</v>
      </c>
      <c r="U783" s="15">
        <v>14</v>
      </c>
      <c r="Y783" s="15">
        <v>4</v>
      </c>
      <c r="AB783" s="15">
        <v>11</v>
      </c>
      <c r="AC783" s="15">
        <v>14</v>
      </c>
      <c r="AF783" s="15">
        <v>7</v>
      </c>
      <c r="AG783" s="15">
        <v>1</v>
      </c>
      <c r="AJ783" s="15">
        <v>4</v>
      </c>
      <c r="BD783" s="17">
        <f t="shared" si="116"/>
        <v>22</v>
      </c>
      <c r="BE783" s="17">
        <f t="shared" si="111"/>
        <v>35</v>
      </c>
      <c r="BF783" s="17">
        <f t="shared" si="117"/>
        <v>0</v>
      </c>
      <c r="BG783" s="17">
        <f t="shared" si="112"/>
        <v>0</v>
      </c>
      <c r="BH783" s="17">
        <f t="shared" si="113"/>
        <v>22</v>
      </c>
      <c r="BI783" s="17">
        <f t="shared" si="113"/>
        <v>35</v>
      </c>
      <c r="BJ783" s="17">
        <f t="shared" si="114"/>
        <v>0</v>
      </c>
      <c r="BK783" s="41"/>
    </row>
    <row r="784" spans="1:63" ht="12.75">
      <c r="A784" s="31"/>
      <c r="E784" s="16" t="s">
        <v>490</v>
      </c>
      <c r="F784" s="32" t="s">
        <v>60</v>
      </c>
      <c r="H784" s="31"/>
      <c r="BD784" s="17">
        <f t="shared" si="116"/>
        <v>0</v>
      </c>
      <c r="BE784" s="17">
        <f t="shared" si="111"/>
        <v>0</v>
      </c>
      <c r="BF784" s="17">
        <f t="shared" si="117"/>
        <v>0</v>
      </c>
      <c r="BG784" s="17">
        <f t="shared" si="112"/>
        <v>0</v>
      </c>
      <c r="BH784" s="17">
        <f t="shared" si="113"/>
        <v>0</v>
      </c>
      <c r="BI784" s="17">
        <f t="shared" si="113"/>
        <v>0</v>
      </c>
      <c r="BJ784" s="17">
        <f t="shared" si="114"/>
        <v>0</v>
      </c>
      <c r="BK784" s="41"/>
    </row>
    <row r="785" spans="1:63" ht="12.75">
      <c r="A785" s="31"/>
      <c r="E785" s="16" t="s">
        <v>491</v>
      </c>
      <c r="F785" s="32"/>
      <c r="H785" s="31">
        <f>H781+H782+H783+H784</f>
        <v>0</v>
      </c>
      <c r="I785" s="15">
        <f aca="true" t="shared" si="118" ref="I785:BC785">I781+I782+I783+I784</f>
        <v>0</v>
      </c>
      <c r="J785" s="15">
        <f t="shared" si="118"/>
        <v>0</v>
      </c>
      <c r="K785" s="15">
        <f t="shared" si="118"/>
        <v>0</v>
      </c>
      <c r="L785" s="15">
        <f t="shared" si="118"/>
        <v>0</v>
      </c>
      <c r="M785" s="15">
        <f t="shared" si="118"/>
        <v>0</v>
      </c>
      <c r="N785" s="15">
        <f t="shared" si="118"/>
        <v>0</v>
      </c>
      <c r="O785" s="15">
        <f t="shared" si="118"/>
        <v>0</v>
      </c>
      <c r="P785" s="15">
        <f t="shared" si="118"/>
        <v>0</v>
      </c>
      <c r="Q785" s="15">
        <f t="shared" si="118"/>
        <v>2</v>
      </c>
      <c r="R785" s="15">
        <f t="shared" si="118"/>
        <v>0</v>
      </c>
      <c r="S785" s="15">
        <f t="shared" si="118"/>
        <v>0</v>
      </c>
      <c r="T785" s="15">
        <f t="shared" si="118"/>
        <v>0</v>
      </c>
      <c r="U785" s="15">
        <f t="shared" si="118"/>
        <v>14</v>
      </c>
      <c r="V785" s="15">
        <f t="shared" si="118"/>
        <v>0</v>
      </c>
      <c r="W785" s="15">
        <f t="shared" si="118"/>
        <v>0</v>
      </c>
      <c r="X785" s="15">
        <f t="shared" si="118"/>
        <v>0</v>
      </c>
      <c r="Y785" s="15">
        <f t="shared" si="118"/>
        <v>4</v>
      </c>
      <c r="Z785" s="15">
        <f t="shared" si="118"/>
        <v>0</v>
      </c>
      <c r="AA785" s="15">
        <f t="shared" si="118"/>
        <v>0</v>
      </c>
      <c r="AB785" s="15">
        <f t="shared" si="118"/>
        <v>11</v>
      </c>
      <c r="AC785" s="15">
        <f t="shared" si="118"/>
        <v>14</v>
      </c>
      <c r="AD785" s="15">
        <f t="shared" si="118"/>
        <v>0</v>
      </c>
      <c r="AE785" s="15">
        <f t="shared" si="118"/>
        <v>0</v>
      </c>
      <c r="AF785" s="15">
        <f t="shared" si="118"/>
        <v>9</v>
      </c>
      <c r="AG785" s="15">
        <f t="shared" si="118"/>
        <v>1</v>
      </c>
      <c r="AH785" s="15">
        <f t="shared" si="118"/>
        <v>0</v>
      </c>
      <c r="AI785" s="15">
        <f t="shared" si="118"/>
        <v>0</v>
      </c>
      <c r="AJ785" s="15">
        <f t="shared" si="118"/>
        <v>6</v>
      </c>
      <c r="AK785" s="15">
        <f t="shared" si="118"/>
        <v>0</v>
      </c>
      <c r="AL785" s="15">
        <f t="shared" si="118"/>
        <v>0</v>
      </c>
      <c r="AM785" s="15">
        <f t="shared" si="118"/>
        <v>0</v>
      </c>
      <c r="AN785" s="15">
        <f t="shared" si="118"/>
        <v>0</v>
      </c>
      <c r="AO785" s="15">
        <f t="shared" si="118"/>
        <v>0</v>
      </c>
      <c r="AP785" s="15">
        <f t="shared" si="118"/>
        <v>0</v>
      </c>
      <c r="AQ785" s="15">
        <f t="shared" si="118"/>
        <v>0</v>
      </c>
      <c r="AR785" s="15">
        <f t="shared" si="118"/>
        <v>0</v>
      </c>
      <c r="AS785" s="15">
        <f t="shared" si="118"/>
        <v>0</v>
      </c>
      <c r="AT785" s="15">
        <f t="shared" si="118"/>
        <v>0</v>
      </c>
      <c r="AU785" s="15">
        <f t="shared" si="118"/>
        <v>0</v>
      </c>
      <c r="AV785" s="15">
        <f t="shared" si="118"/>
        <v>1</v>
      </c>
      <c r="AW785" s="15">
        <f t="shared" si="118"/>
        <v>0</v>
      </c>
      <c r="AX785" s="15">
        <f t="shared" si="118"/>
        <v>0</v>
      </c>
      <c r="AY785" s="15">
        <f t="shared" si="118"/>
        <v>0</v>
      </c>
      <c r="AZ785" s="15">
        <f t="shared" si="118"/>
        <v>0</v>
      </c>
      <c r="BA785" s="15">
        <f t="shared" si="118"/>
        <v>0</v>
      </c>
      <c r="BB785" s="15">
        <f t="shared" si="118"/>
        <v>0</v>
      </c>
      <c r="BC785" s="15">
        <f t="shared" si="118"/>
        <v>0</v>
      </c>
      <c r="BD785" s="17">
        <f t="shared" si="116"/>
        <v>27</v>
      </c>
      <c r="BE785" s="17">
        <f t="shared" si="111"/>
        <v>35</v>
      </c>
      <c r="BF785" s="17">
        <f t="shared" si="117"/>
        <v>0</v>
      </c>
      <c r="BG785" s="17">
        <f t="shared" si="112"/>
        <v>0</v>
      </c>
      <c r="BH785" s="17">
        <f t="shared" si="113"/>
        <v>27</v>
      </c>
      <c r="BI785" s="17">
        <f t="shared" si="113"/>
        <v>35</v>
      </c>
      <c r="BJ785" s="17">
        <f t="shared" si="114"/>
        <v>0</v>
      </c>
      <c r="BK785" s="41"/>
    </row>
    <row r="786" spans="1:63" ht="12.75">
      <c r="A786" s="31"/>
      <c r="B786" s="15" t="s">
        <v>492</v>
      </c>
      <c r="E786" s="16" t="s">
        <v>493</v>
      </c>
      <c r="F786" s="32"/>
      <c r="H786" s="31"/>
      <c r="BD786" s="17">
        <f t="shared" si="116"/>
        <v>0</v>
      </c>
      <c r="BE786" s="17">
        <f t="shared" si="111"/>
        <v>0</v>
      </c>
      <c r="BF786" s="17">
        <f t="shared" si="117"/>
        <v>0</v>
      </c>
      <c r="BG786" s="17">
        <f t="shared" si="112"/>
        <v>0</v>
      </c>
      <c r="BH786" s="17">
        <f t="shared" si="113"/>
        <v>0</v>
      </c>
      <c r="BI786" s="17">
        <f t="shared" si="113"/>
        <v>0</v>
      </c>
      <c r="BJ786" s="17">
        <f t="shared" si="114"/>
        <v>0</v>
      </c>
      <c r="BK786" s="41">
        <v>320365</v>
      </c>
    </row>
    <row r="787" spans="1:63" ht="12.75">
      <c r="A787" s="31"/>
      <c r="D787" s="15">
        <v>1</v>
      </c>
      <c r="E787" s="16" t="s">
        <v>592</v>
      </c>
      <c r="F787" s="32"/>
      <c r="H787" s="31"/>
      <c r="Y787" s="15">
        <v>1</v>
      </c>
      <c r="AB787" s="15">
        <v>29</v>
      </c>
      <c r="AC787" s="15">
        <v>7</v>
      </c>
      <c r="AF787" s="15">
        <v>31</v>
      </c>
      <c r="AJ787" s="15">
        <v>19</v>
      </c>
      <c r="AN787" s="15">
        <v>8</v>
      </c>
      <c r="AO787" s="15">
        <v>1</v>
      </c>
      <c r="AR787" s="15">
        <v>8</v>
      </c>
      <c r="AV787" s="15">
        <v>6</v>
      </c>
      <c r="BD787" s="17">
        <f t="shared" si="116"/>
        <v>101</v>
      </c>
      <c r="BE787" s="17">
        <f t="shared" si="111"/>
        <v>9</v>
      </c>
      <c r="BF787" s="17">
        <f t="shared" si="117"/>
        <v>0</v>
      </c>
      <c r="BG787" s="17">
        <f t="shared" si="112"/>
        <v>0</v>
      </c>
      <c r="BH787" s="17">
        <f t="shared" si="113"/>
        <v>101</v>
      </c>
      <c r="BI787" s="17">
        <f t="shared" si="113"/>
        <v>9</v>
      </c>
      <c r="BJ787" s="17">
        <f t="shared" si="114"/>
        <v>1</v>
      </c>
      <c r="BK787" s="41"/>
    </row>
    <row r="788" spans="1:63" ht="12.75">
      <c r="A788" s="31"/>
      <c r="D788" s="15">
        <v>2</v>
      </c>
      <c r="E788" s="16" t="s">
        <v>593</v>
      </c>
      <c r="F788" s="32"/>
      <c r="H788" s="31"/>
      <c r="W788" s="15">
        <v>1</v>
      </c>
      <c r="AA788" s="15">
        <v>4</v>
      </c>
      <c r="AD788" s="15">
        <v>8</v>
      </c>
      <c r="AE788" s="15">
        <v>12</v>
      </c>
      <c r="AH788" s="15">
        <v>13</v>
      </c>
      <c r="AI788" s="15">
        <v>1</v>
      </c>
      <c r="AL788" s="15">
        <v>5</v>
      </c>
      <c r="AP788" s="15">
        <v>5</v>
      </c>
      <c r="AT788" s="15">
        <v>2</v>
      </c>
      <c r="AX788" s="15">
        <v>1</v>
      </c>
      <c r="BD788" s="17">
        <f t="shared" si="116"/>
        <v>0</v>
      </c>
      <c r="BE788" s="17">
        <f t="shared" si="111"/>
        <v>0</v>
      </c>
      <c r="BF788" s="17">
        <f t="shared" si="117"/>
        <v>34</v>
      </c>
      <c r="BG788" s="17">
        <f t="shared" si="112"/>
        <v>18</v>
      </c>
      <c r="BH788" s="17">
        <f t="shared" si="113"/>
        <v>34</v>
      </c>
      <c r="BI788" s="17">
        <f t="shared" si="113"/>
        <v>18</v>
      </c>
      <c r="BJ788" s="17">
        <f t="shared" si="114"/>
        <v>2</v>
      </c>
      <c r="BK788" s="41"/>
    </row>
    <row r="789" spans="1:63" ht="12.75">
      <c r="A789" s="31"/>
      <c r="D789" s="15">
        <v>3</v>
      </c>
      <c r="E789" s="16" t="s">
        <v>594</v>
      </c>
      <c r="F789" s="32"/>
      <c r="H789" s="31"/>
      <c r="AH789" s="15">
        <v>11</v>
      </c>
      <c r="AL789" s="15">
        <v>8</v>
      </c>
      <c r="AP789" s="15">
        <v>16</v>
      </c>
      <c r="AT789" s="15">
        <v>8</v>
      </c>
      <c r="AX789" s="15">
        <v>2</v>
      </c>
      <c r="BD789" s="17">
        <f t="shared" si="116"/>
        <v>0</v>
      </c>
      <c r="BE789" s="17">
        <f t="shared" si="111"/>
        <v>0</v>
      </c>
      <c r="BF789" s="17">
        <f t="shared" si="117"/>
        <v>45</v>
      </c>
      <c r="BG789" s="17">
        <f t="shared" si="112"/>
        <v>0</v>
      </c>
      <c r="BH789" s="17">
        <f t="shared" si="113"/>
        <v>45</v>
      </c>
      <c r="BI789" s="17">
        <f t="shared" si="113"/>
        <v>0</v>
      </c>
      <c r="BJ789" s="17">
        <f t="shared" si="114"/>
        <v>3</v>
      </c>
      <c r="BK789" s="41"/>
    </row>
    <row r="790" spans="1:63" ht="12.75">
      <c r="A790" s="31"/>
      <c r="D790" s="15">
        <v>4</v>
      </c>
      <c r="E790" s="16" t="s">
        <v>595</v>
      </c>
      <c r="F790" s="32"/>
      <c r="H790" s="31"/>
      <c r="AB790" s="15">
        <v>1</v>
      </c>
      <c r="AC790" s="15">
        <v>2</v>
      </c>
      <c r="AF790" s="15">
        <v>2</v>
      </c>
      <c r="AJ790" s="15">
        <v>4</v>
      </c>
      <c r="AN790" s="15">
        <v>2</v>
      </c>
      <c r="AR790" s="15">
        <v>2</v>
      </c>
      <c r="AS790" s="15">
        <v>1</v>
      </c>
      <c r="BD790" s="17">
        <f t="shared" si="116"/>
        <v>11</v>
      </c>
      <c r="BE790" s="17">
        <f t="shared" si="111"/>
        <v>3</v>
      </c>
      <c r="BF790" s="17">
        <f t="shared" si="117"/>
        <v>0</v>
      </c>
      <c r="BG790" s="17">
        <f t="shared" si="112"/>
        <v>0</v>
      </c>
      <c r="BH790" s="17">
        <f t="shared" si="113"/>
        <v>11</v>
      </c>
      <c r="BI790" s="17">
        <f t="shared" si="113"/>
        <v>3</v>
      </c>
      <c r="BJ790" s="17">
        <f t="shared" si="114"/>
        <v>4</v>
      </c>
      <c r="BK790" s="41"/>
    </row>
    <row r="791" spans="1:63" ht="12.75">
      <c r="A791" s="31"/>
      <c r="D791" s="15">
        <v>5</v>
      </c>
      <c r="E791" s="16" t="s">
        <v>596</v>
      </c>
      <c r="F791" s="32"/>
      <c r="H791" s="31"/>
      <c r="AB791" s="15">
        <v>1</v>
      </c>
      <c r="BD791" s="17">
        <f t="shared" si="116"/>
        <v>1</v>
      </c>
      <c r="BE791" s="17">
        <f t="shared" si="111"/>
        <v>0</v>
      </c>
      <c r="BF791" s="17">
        <f t="shared" si="117"/>
        <v>0</v>
      </c>
      <c r="BG791" s="17">
        <f t="shared" si="112"/>
        <v>0</v>
      </c>
      <c r="BH791" s="17">
        <f t="shared" si="113"/>
        <v>1</v>
      </c>
      <c r="BI791" s="17">
        <f t="shared" si="113"/>
        <v>0</v>
      </c>
      <c r="BJ791" s="17">
        <f t="shared" si="114"/>
        <v>5</v>
      </c>
      <c r="BK791" s="41"/>
    </row>
    <row r="792" spans="1:63" ht="12.75">
      <c r="A792" s="31"/>
      <c r="D792" s="15">
        <v>6</v>
      </c>
      <c r="E792" s="16" t="s">
        <v>597</v>
      </c>
      <c r="F792" s="32"/>
      <c r="H792" s="31"/>
      <c r="AB792" s="15">
        <v>1</v>
      </c>
      <c r="AF792" s="15">
        <v>3</v>
      </c>
      <c r="BD792" s="17">
        <f t="shared" si="116"/>
        <v>4</v>
      </c>
      <c r="BE792" s="17">
        <f t="shared" si="111"/>
        <v>0</v>
      </c>
      <c r="BF792" s="17">
        <f t="shared" si="117"/>
        <v>0</v>
      </c>
      <c r="BG792" s="17">
        <f t="shared" si="112"/>
        <v>0</v>
      </c>
      <c r="BH792" s="17">
        <f t="shared" si="113"/>
        <v>4</v>
      </c>
      <c r="BI792" s="17">
        <f t="shared" si="113"/>
        <v>0</v>
      </c>
      <c r="BJ792" s="17">
        <f t="shared" si="114"/>
        <v>6</v>
      </c>
      <c r="BK792" s="41"/>
    </row>
    <row r="793" spans="1:63" ht="12.75">
      <c r="A793" s="31"/>
      <c r="D793" s="15">
        <v>7</v>
      </c>
      <c r="E793" s="16" t="s">
        <v>598</v>
      </c>
      <c r="F793" s="32"/>
      <c r="H793" s="31"/>
      <c r="Y793" s="15">
        <v>1</v>
      </c>
      <c r="AB793" s="15">
        <v>1</v>
      </c>
      <c r="AC793" s="15">
        <v>8</v>
      </c>
      <c r="AF793" s="15">
        <v>4</v>
      </c>
      <c r="AJ793" s="15">
        <v>1</v>
      </c>
      <c r="AN793" s="15">
        <v>1</v>
      </c>
      <c r="BD793" s="17">
        <f t="shared" si="116"/>
        <v>7</v>
      </c>
      <c r="BE793" s="17">
        <f t="shared" si="111"/>
        <v>9</v>
      </c>
      <c r="BF793" s="17">
        <f t="shared" si="117"/>
        <v>0</v>
      </c>
      <c r="BG793" s="17">
        <f t="shared" si="112"/>
        <v>0</v>
      </c>
      <c r="BH793" s="17">
        <f t="shared" si="113"/>
        <v>7</v>
      </c>
      <c r="BI793" s="17">
        <f t="shared" si="113"/>
        <v>9</v>
      </c>
      <c r="BJ793" s="17">
        <f t="shared" si="114"/>
        <v>7</v>
      </c>
      <c r="BK793" s="41"/>
    </row>
    <row r="794" spans="1:63" ht="25.5">
      <c r="A794" s="31"/>
      <c r="D794" s="15">
        <v>8</v>
      </c>
      <c r="E794" s="16" t="s">
        <v>599</v>
      </c>
      <c r="F794" s="32"/>
      <c r="H794" s="31"/>
      <c r="Y794" s="15">
        <v>1</v>
      </c>
      <c r="AB794" s="15">
        <v>8</v>
      </c>
      <c r="AC794" s="15">
        <v>7</v>
      </c>
      <c r="AF794" s="15">
        <v>9</v>
      </c>
      <c r="AG794" s="15">
        <v>1</v>
      </c>
      <c r="AJ794" s="15">
        <v>2</v>
      </c>
      <c r="AK794" s="15">
        <v>1</v>
      </c>
      <c r="AV794" s="15">
        <v>4</v>
      </c>
      <c r="BD794" s="17">
        <f t="shared" si="116"/>
        <v>23</v>
      </c>
      <c r="BE794" s="17">
        <f t="shared" si="111"/>
        <v>10</v>
      </c>
      <c r="BF794" s="17">
        <f t="shared" si="117"/>
        <v>0</v>
      </c>
      <c r="BG794" s="17">
        <f t="shared" si="112"/>
        <v>0</v>
      </c>
      <c r="BH794" s="17">
        <f t="shared" si="113"/>
        <v>23</v>
      </c>
      <c r="BI794" s="17">
        <f t="shared" si="113"/>
        <v>10</v>
      </c>
      <c r="BJ794" s="17">
        <f t="shared" si="114"/>
        <v>8</v>
      </c>
      <c r="BK794" s="41"/>
    </row>
    <row r="795" spans="1:63" ht="12.75">
      <c r="A795" s="31"/>
      <c r="D795" s="15">
        <v>9</v>
      </c>
      <c r="E795" s="16" t="s">
        <v>600</v>
      </c>
      <c r="F795" s="32"/>
      <c r="H795" s="31"/>
      <c r="N795" s="15">
        <v>6</v>
      </c>
      <c r="Q795" s="15">
        <v>18</v>
      </c>
      <c r="U795" s="15">
        <v>71</v>
      </c>
      <c r="X795" s="15">
        <v>3</v>
      </c>
      <c r="Y795" s="15">
        <v>17</v>
      </c>
      <c r="AB795" s="15">
        <v>32</v>
      </c>
      <c r="AC795" s="15">
        <v>35</v>
      </c>
      <c r="AF795" s="15">
        <v>42</v>
      </c>
      <c r="AG795" s="15">
        <v>7</v>
      </c>
      <c r="AJ795" s="15">
        <v>13</v>
      </c>
      <c r="AN795" s="15">
        <v>4</v>
      </c>
      <c r="AR795" s="15">
        <v>5</v>
      </c>
      <c r="AV795" s="15">
        <v>3</v>
      </c>
      <c r="BD795" s="17">
        <f t="shared" si="116"/>
        <v>102</v>
      </c>
      <c r="BE795" s="17">
        <f t="shared" si="111"/>
        <v>154</v>
      </c>
      <c r="BF795" s="17">
        <f t="shared" si="117"/>
        <v>0</v>
      </c>
      <c r="BG795" s="17">
        <f t="shared" si="112"/>
        <v>0</v>
      </c>
      <c r="BH795" s="17">
        <f t="shared" si="113"/>
        <v>102</v>
      </c>
      <c r="BI795" s="17">
        <f t="shared" si="113"/>
        <v>154</v>
      </c>
      <c r="BJ795" s="17">
        <f t="shared" si="114"/>
        <v>9</v>
      </c>
      <c r="BK795" s="41"/>
    </row>
    <row r="796" spans="1:63" ht="25.5">
      <c r="A796" s="31"/>
      <c r="D796" s="15">
        <v>10</v>
      </c>
      <c r="E796" s="16" t="s">
        <v>601</v>
      </c>
      <c r="F796" s="32"/>
      <c r="H796" s="31"/>
      <c r="X796" s="15">
        <v>1</v>
      </c>
      <c r="AB796" s="15">
        <v>1</v>
      </c>
      <c r="AC796" s="15">
        <v>1</v>
      </c>
      <c r="AF796" s="15">
        <v>6</v>
      </c>
      <c r="AG796" s="15">
        <v>1</v>
      </c>
      <c r="AJ796" s="15">
        <v>2</v>
      </c>
      <c r="AV796" s="15">
        <v>2</v>
      </c>
      <c r="BA796" s="15">
        <v>1</v>
      </c>
      <c r="BD796" s="17">
        <f t="shared" si="116"/>
        <v>12</v>
      </c>
      <c r="BE796" s="17">
        <f t="shared" si="111"/>
        <v>3</v>
      </c>
      <c r="BF796" s="17">
        <f t="shared" si="117"/>
        <v>0</v>
      </c>
      <c r="BG796" s="17">
        <f t="shared" si="112"/>
        <v>0</v>
      </c>
      <c r="BH796" s="17">
        <f t="shared" si="113"/>
        <v>12</v>
      </c>
      <c r="BI796" s="17">
        <f t="shared" si="113"/>
        <v>3</v>
      </c>
      <c r="BJ796" s="17">
        <f t="shared" si="114"/>
        <v>10</v>
      </c>
      <c r="BK796" s="41"/>
    </row>
    <row r="797" spans="1:63" ht="25.5">
      <c r="A797" s="31"/>
      <c r="D797" s="15">
        <v>11</v>
      </c>
      <c r="E797" s="16" t="s">
        <v>602</v>
      </c>
      <c r="F797" s="32"/>
      <c r="H797" s="31"/>
      <c r="U797" s="15">
        <v>1</v>
      </c>
      <c r="Y797" s="15">
        <v>1</v>
      </c>
      <c r="AB797" s="15">
        <v>1</v>
      </c>
      <c r="AC797" s="15">
        <v>1</v>
      </c>
      <c r="AF797" s="15">
        <v>2</v>
      </c>
      <c r="AJ797" s="15">
        <v>2</v>
      </c>
      <c r="BD797" s="17">
        <f t="shared" si="116"/>
        <v>5</v>
      </c>
      <c r="BE797" s="17">
        <f t="shared" si="111"/>
        <v>3</v>
      </c>
      <c r="BF797" s="17">
        <f t="shared" si="117"/>
        <v>0</v>
      </c>
      <c r="BG797" s="17">
        <f t="shared" si="112"/>
        <v>0</v>
      </c>
      <c r="BH797" s="17">
        <f t="shared" si="113"/>
        <v>5</v>
      </c>
      <c r="BI797" s="17">
        <f t="shared" si="113"/>
        <v>3</v>
      </c>
      <c r="BJ797" s="17">
        <f t="shared" si="114"/>
        <v>11</v>
      </c>
      <c r="BK797" s="41"/>
    </row>
    <row r="798" spans="1:63" ht="25.5">
      <c r="A798" s="31"/>
      <c r="D798" s="15">
        <v>12</v>
      </c>
      <c r="E798" s="16" t="s">
        <v>603</v>
      </c>
      <c r="F798" s="32"/>
      <c r="H798" s="31"/>
      <c r="Q798" s="15">
        <v>1</v>
      </c>
      <c r="T798" s="15">
        <v>2</v>
      </c>
      <c r="U798" s="15">
        <v>3</v>
      </c>
      <c r="X798" s="15">
        <v>1</v>
      </c>
      <c r="Y798" s="15">
        <v>2</v>
      </c>
      <c r="AB798" s="15">
        <v>4</v>
      </c>
      <c r="AC798" s="15">
        <v>1</v>
      </c>
      <c r="AF798" s="15">
        <v>7</v>
      </c>
      <c r="AG798" s="15">
        <v>2</v>
      </c>
      <c r="AJ798" s="15">
        <v>5</v>
      </c>
      <c r="AN798" s="15">
        <v>1</v>
      </c>
      <c r="BD798" s="17">
        <f t="shared" si="116"/>
        <v>20</v>
      </c>
      <c r="BE798" s="17">
        <f t="shared" si="111"/>
        <v>9</v>
      </c>
      <c r="BF798" s="17">
        <f t="shared" si="117"/>
        <v>0</v>
      </c>
      <c r="BG798" s="17">
        <f t="shared" si="112"/>
        <v>0</v>
      </c>
      <c r="BH798" s="17">
        <f t="shared" si="113"/>
        <v>20</v>
      </c>
      <c r="BI798" s="17">
        <f t="shared" si="113"/>
        <v>9</v>
      </c>
      <c r="BJ798" s="17">
        <f t="shared" si="114"/>
        <v>12</v>
      </c>
      <c r="BK798" s="41"/>
    </row>
    <row r="799" spans="1:63" ht="25.5">
      <c r="A799" s="31"/>
      <c r="D799" s="15">
        <v>13</v>
      </c>
      <c r="E799" s="16" t="s">
        <v>604</v>
      </c>
      <c r="F799" s="32"/>
      <c r="H799" s="31"/>
      <c r="N799" s="15">
        <v>1</v>
      </c>
      <c r="Q799" s="15">
        <v>1</v>
      </c>
      <c r="Y799" s="15">
        <v>1</v>
      </c>
      <c r="AA799" s="15">
        <v>2</v>
      </c>
      <c r="AB799" s="15">
        <v>10</v>
      </c>
      <c r="AC799" s="15">
        <v>2</v>
      </c>
      <c r="AE799" s="15">
        <v>5</v>
      </c>
      <c r="AF799" s="15">
        <v>10</v>
      </c>
      <c r="AI799" s="15">
        <v>4</v>
      </c>
      <c r="AJ799" s="15">
        <v>7</v>
      </c>
      <c r="AK799" s="15">
        <v>1</v>
      </c>
      <c r="AM799" s="15">
        <v>2</v>
      </c>
      <c r="AN799" s="15">
        <v>5</v>
      </c>
      <c r="AR799" s="15">
        <v>7</v>
      </c>
      <c r="AS799" s="15">
        <v>1</v>
      </c>
      <c r="AU799" s="15">
        <v>1</v>
      </c>
      <c r="AV799" s="15">
        <v>8</v>
      </c>
      <c r="AY799" s="15">
        <v>1</v>
      </c>
      <c r="BD799" s="17">
        <f t="shared" si="116"/>
        <v>47</v>
      </c>
      <c r="BE799" s="17">
        <f t="shared" si="111"/>
        <v>7</v>
      </c>
      <c r="BF799" s="17">
        <f t="shared" si="117"/>
        <v>0</v>
      </c>
      <c r="BG799" s="17">
        <f t="shared" si="112"/>
        <v>15</v>
      </c>
      <c r="BH799" s="17">
        <f t="shared" si="113"/>
        <v>47</v>
      </c>
      <c r="BI799" s="17">
        <f t="shared" si="113"/>
        <v>22</v>
      </c>
      <c r="BJ799" s="17">
        <f t="shared" si="114"/>
        <v>13</v>
      </c>
      <c r="BK799" s="41"/>
    </row>
    <row r="800" spans="1:63" ht="12.75">
      <c r="A800" s="31"/>
      <c r="E800" s="16" t="s">
        <v>494</v>
      </c>
      <c r="F800" s="32"/>
      <c r="H800" s="31">
        <f>H787+H788+H789+H790+H791+H792+H793+H794+H795+H796+H797+H798+H799</f>
        <v>0</v>
      </c>
      <c r="I800" s="15">
        <f aca="true" t="shared" si="119" ref="I800:BC800">I787+I788+I789+I790+I791+I792+I793+I794+I795+I796+I797+I798+I799</f>
        <v>0</v>
      </c>
      <c r="J800" s="15">
        <f t="shared" si="119"/>
        <v>0</v>
      </c>
      <c r="K800" s="15">
        <f t="shared" si="119"/>
        <v>0</v>
      </c>
      <c r="L800" s="15">
        <f t="shared" si="119"/>
        <v>0</v>
      </c>
      <c r="M800" s="15">
        <f t="shared" si="119"/>
        <v>0</v>
      </c>
      <c r="N800" s="15">
        <f t="shared" si="119"/>
        <v>7</v>
      </c>
      <c r="O800" s="15">
        <f t="shared" si="119"/>
        <v>0</v>
      </c>
      <c r="P800" s="15">
        <f t="shared" si="119"/>
        <v>0</v>
      </c>
      <c r="Q800" s="15">
        <f t="shared" si="119"/>
        <v>20</v>
      </c>
      <c r="R800" s="15">
        <f t="shared" si="119"/>
        <v>0</v>
      </c>
      <c r="S800" s="15">
        <f t="shared" si="119"/>
        <v>0</v>
      </c>
      <c r="T800" s="15">
        <f t="shared" si="119"/>
        <v>2</v>
      </c>
      <c r="U800" s="15">
        <f t="shared" si="119"/>
        <v>75</v>
      </c>
      <c r="V800" s="15">
        <f t="shared" si="119"/>
        <v>0</v>
      </c>
      <c r="W800" s="15">
        <f t="shared" si="119"/>
        <v>1</v>
      </c>
      <c r="X800" s="15">
        <f t="shared" si="119"/>
        <v>5</v>
      </c>
      <c r="Y800" s="15">
        <f t="shared" si="119"/>
        <v>24</v>
      </c>
      <c r="Z800" s="15">
        <f t="shared" si="119"/>
        <v>0</v>
      </c>
      <c r="AA800" s="15">
        <f t="shared" si="119"/>
        <v>6</v>
      </c>
      <c r="AB800" s="15">
        <f t="shared" si="119"/>
        <v>89</v>
      </c>
      <c r="AC800" s="15">
        <f t="shared" si="119"/>
        <v>64</v>
      </c>
      <c r="AD800" s="15">
        <f t="shared" si="119"/>
        <v>8</v>
      </c>
      <c r="AE800" s="15">
        <f t="shared" si="119"/>
        <v>17</v>
      </c>
      <c r="AF800" s="15">
        <f t="shared" si="119"/>
        <v>116</v>
      </c>
      <c r="AG800" s="15">
        <f t="shared" si="119"/>
        <v>11</v>
      </c>
      <c r="AH800" s="15">
        <f t="shared" si="119"/>
        <v>24</v>
      </c>
      <c r="AI800" s="15">
        <f t="shared" si="119"/>
        <v>5</v>
      </c>
      <c r="AJ800" s="15">
        <f t="shared" si="119"/>
        <v>55</v>
      </c>
      <c r="AK800" s="15">
        <f t="shared" si="119"/>
        <v>2</v>
      </c>
      <c r="AL800" s="15">
        <f t="shared" si="119"/>
        <v>13</v>
      </c>
      <c r="AM800" s="15">
        <f t="shared" si="119"/>
        <v>2</v>
      </c>
      <c r="AN800" s="15">
        <f t="shared" si="119"/>
        <v>21</v>
      </c>
      <c r="AO800" s="15">
        <f t="shared" si="119"/>
        <v>1</v>
      </c>
      <c r="AP800" s="15">
        <f t="shared" si="119"/>
        <v>21</v>
      </c>
      <c r="AQ800" s="15">
        <f t="shared" si="119"/>
        <v>0</v>
      </c>
      <c r="AR800" s="15">
        <f t="shared" si="119"/>
        <v>22</v>
      </c>
      <c r="AS800" s="15">
        <f t="shared" si="119"/>
        <v>2</v>
      </c>
      <c r="AT800" s="15">
        <f t="shared" si="119"/>
        <v>10</v>
      </c>
      <c r="AU800" s="15">
        <f t="shared" si="119"/>
        <v>1</v>
      </c>
      <c r="AV800" s="15">
        <f t="shared" si="119"/>
        <v>23</v>
      </c>
      <c r="AW800" s="15">
        <f t="shared" si="119"/>
        <v>0</v>
      </c>
      <c r="AX800" s="15">
        <f t="shared" si="119"/>
        <v>3</v>
      </c>
      <c r="AY800" s="15">
        <f t="shared" si="119"/>
        <v>1</v>
      </c>
      <c r="AZ800" s="15">
        <f t="shared" si="119"/>
        <v>0</v>
      </c>
      <c r="BA800" s="15">
        <f t="shared" si="119"/>
        <v>1</v>
      </c>
      <c r="BB800" s="15">
        <f t="shared" si="119"/>
        <v>0</v>
      </c>
      <c r="BC800" s="15">
        <f t="shared" si="119"/>
        <v>0</v>
      </c>
      <c r="BD800" s="17">
        <f t="shared" si="116"/>
        <v>333</v>
      </c>
      <c r="BE800" s="17">
        <f t="shared" si="111"/>
        <v>207</v>
      </c>
      <c r="BF800" s="17">
        <f t="shared" si="117"/>
        <v>79</v>
      </c>
      <c r="BG800" s="17">
        <f t="shared" si="112"/>
        <v>33</v>
      </c>
      <c r="BH800" s="17">
        <f t="shared" si="113"/>
        <v>412</v>
      </c>
      <c r="BI800" s="17">
        <f t="shared" si="113"/>
        <v>240</v>
      </c>
      <c r="BJ800" s="17">
        <f t="shared" si="114"/>
        <v>0</v>
      </c>
      <c r="BK800" s="41"/>
    </row>
    <row r="801" spans="1:63" ht="12.75">
      <c r="A801" s="31"/>
      <c r="B801" s="15" t="s">
        <v>495</v>
      </c>
      <c r="E801" s="16" t="s">
        <v>496</v>
      </c>
      <c r="F801" s="32"/>
      <c r="H801" s="31"/>
      <c r="BD801" s="17">
        <f t="shared" si="116"/>
        <v>0</v>
      </c>
      <c r="BE801" s="17">
        <f t="shared" si="111"/>
        <v>0</v>
      </c>
      <c r="BF801" s="17">
        <f t="shared" si="117"/>
        <v>0</v>
      </c>
      <c r="BG801" s="17">
        <f t="shared" si="112"/>
        <v>0</v>
      </c>
      <c r="BH801" s="17">
        <f t="shared" si="113"/>
        <v>0</v>
      </c>
      <c r="BI801" s="17">
        <f t="shared" si="113"/>
        <v>0</v>
      </c>
      <c r="BJ801" s="17">
        <f t="shared" si="114"/>
        <v>0</v>
      </c>
      <c r="BK801" s="41"/>
    </row>
    <row r="802" spans="1:63" ht="25.5">
      <c r="A802" s="31"/>
      <c r="D802" s="15">
        <v>14</v>
      </c>
      <c r="E802" s="16" t="s">
        <v>497</v>
      </c>
      <c r="F802" s="32"/>
      <c r="H802" s="31"/>
      <c r="W802" s="15">
        <v>4</v>
      </c>
      <c r="AA802" s="15">
        <v>3</v>
      </c>
      <c r="AE802" s="15">
        <v>11</v>
      </c>
      <c r="AI802" s="15">
        <v>2</v>
      </c>
      <c r="AL802" s="15">
        <v>1</v>
      </c>
      <c r="AM802" s="15">
        <v>2</v>
      </c>
      <c r="BD802" s="17">
        <f t="shared" si="116"/>
        <v>0</v>
      </c>
      <c r="BE802" s="17">
        <f t="shared" si="111"/>
        <v>0</v>
      </c>
      <c r="BF802" s="17">
        <f t="shared" si="117"/>
        <v>1</v>
      </c>
      <c r="BG802" s="17">
        <f t="shared" si="112"/>
        <v>22</v>
      </c>
      <c r="BH802" s="17">
        <f t="shared" si="113"/>
        <v>1</v>
      </c>
      <c r="BI802" s="17">
        <f t="shared" si="113"/>
        <v>22</v>
      </c>
      <c r="BJ802" s="17">
        <f t="shared" si="114"/>
        <v>14</v>
      </c>
      <c r="BK802" s="41"/>
    </row>
    <row r="803" spans="1:63" ht="12.75">
      <c r="A803" s="31"/>
      <c r="D803" s="15">
        <v>15</v>
      </c>
      <c r="E803" s="16" t="s">
        <v>498</v>
      </c>
      <c r="F803" s="32"/>
      <c r="H803" s="31"/>
      <c r="W803" s="15">
        <v>2</v>
      </c>
      <c r="AA803" s="15">
        <v>1</v>
      </c>
      <c r="AE803" s="15">
        <v>4</v>
      </c>
      <c r="AI803" s="15">
        <v>3</v>
      </c>
      <c r="AM803" s="15">
        <v>1</v>
      </c>
      <c r="BD803" s="17">
        <f t="shared" si="116"/>
        <v>0</v>
      </c>
      <c r="BE803" s="17">
        <f t="shared" si="111"/>
        <v>0</v>
      </c>
      <c r="BF803" s="17">
        <f t="shared" si="117"/>
        <v>0</v>
      </c>
      <c r="BG803" s="17">
        <f t="shared" si="112"/>
        <v>11</v>
      </c>
      <c r="BH803" s="17">
        <f t="shared" si="113"/>
        <v>0</v>
      </c>
      <c r="BI803" s="17">
        <f t="shared" si="113"/>
        <v>11</v>
      </c>
      <c r="BJ803" s="17">
        <f t="shared" si="114"/>
        <v>15</v>
      </c>
      <c r="BK803" s="41"/>
    </row>
    <row r="804" spans="1:63" ht="12.75">
      <c r="A804" s="31"/>
      <c r="D804" s="15">
        <v>16</v>
      </c>
      <c r="E804" s="16" t="s">
        <v>499</v>
      </c>
      <c r="F804" s="32"/>
      <c r="H804" s="31"/>
      <c r="AJ804" s="15">
        <v>1</v>
      </c>
      <c r="BD804" s="17">
        <f t="shared" si="116"/>
        <v>1</v>
      </c>
      <c r="BE804" s="17">
        <f t="shared" si="111"/>
        <v>0</v>
      </c>
      <c r="BF804" s="17">
        <f t="shared" si="117"/>
        <v>0</v>
      </c>
      <c r="BG804" s="17">
        <f t="shared" si="112"/>
        <v>0</v>
      </c>
      <c r="BH804" s="17">
        <f t="shared" si="113"/>
        <v>1</v>
      </c>
      <c r="BI804" s="17">
        <f t="shared" si="113"/>
        <v>0</v>
      </c>
      <c r="BJ804" s="17">
        <f t="shared" si="114"/>
        <v>16</v>
      </c>
      <c r="BK804" s="41"/>
    </row>
    <row r="805" spans="1:63" ht="12.75">
      <c r="A805" s="31"/>
      <c r="D805" s="15">
        <v>17</v>
      </c>
      <c r="E805" s="16" t="s">
        <v>500</v>
      </c>
      <c r="F805" s="32"/>
      <c r="H805" s="31"/>
      <c r="U805" s="15">
        <v>2</v>
      </c>
      <c r="W805" s="15">
        <v>3</v>
      </c>
      <c r="AE805" s="15">
        <v>1</v>
      </c>
      <c r="BD805" s="17">
        <f t="shared" si="116"/>
        <v>0</v>
      </c>
      <c r="BE805" s="17">
        <f t="shared" si="111"/>
        <v>2</v>
      </c>
      <c r="BF805" s="17">
        <f t="shared" si="117"/>
        <v>0</v>
      </c>
      <c r="BG805" s="17">
        <f t="shared" si="112"/>
        <v>4</v>
      </c>
      <c r="BH805" s="17">
        <f t="shared" si="113"/>
        <v>0</v>
      </c>
      <c r="BI805" s="17">
        <f t="shared" si="113"/>
        <v>6</v>
      </c>
      <c r="BJ805" s="17">
        <f t="shared" si="114"/>
        <v>17</v>
      </c>
      <c r="BK805" s="41"/>
    </row>
    <row r="806" spans="1:63" ht="25.5">
      <c r="A806" s="31"/>
      <c r="D806" s="15">
        <v>18</v>
      </c>
      <c r="E806" s="16" t="s">
        <v>501</v>
      </c>
      <c r="F806" s="32"/>
      <c r="H806" s="31"/>
      <c r="O806" s="15">
        <v>2</v>
      </c>
      <c r="W806" s="15">
        <v>2</v>
      </c>
      <c r="BD806" s="17">
        <f t="shared" si="116"/>
        <v>0</v>
      </c>
      <c r="BE806" s="17">
        <f t="shared" si="111"/>
        <v>0</v>
      </c>
      <c r="BF806" s="17">
        <f t="shared" si="117"/>
        <v>0</v>
      </c>
      <c r="BG806" s="17">
        <f t="shared" si="112"/>
        <v>4</v>
      </c>
      <c r="BH806" s="17">
        <f t="shared" si="113"/>
        <v>0</v>
      </c>
      <c r="BI806" s="17">
        <f t="shared" si="113"/>
        <v>4</v>
      </c>
      <c r="BJ806" s="17">
        <f t="shared" si="114"/>
        <v>18</v>
      </c>
      <c r="BK806" s="41"/>
    </row>
    <row r="807" spans="1:63" ht="12.75">
      <c r="A807" s="31"/>
      <c r="D807" s="15">
        <v>19</v>
      </c>
      <c r="E807" s="16" t="s">
        <v>502</v>
      </c>
      <c r="F807" s="32"/>
      <c r="H807" s="31"/>
      <c r="N807" s="15">
        <v>1</v>
      </c>
      <c r="O807" s="15">
        <v>1</v>
      </c>
      <c r="Q807" s="15">
        <v>2</v>
      </c>
      <c r="S807" s="15">
        <v>1</v>
      </c>
      <c r="U807" s="15">
        <v>3</v>
      </c>
      <c r="W807" s="15">
        <v>3</v>
      </c>
      <c r="AE807" s="15">
        <v>1</v>
      </c>
      <c r="BD807" s="17">
        <f t="shared" si="116"/>
        <v>0</v>
      </c>
      <c r="BE807" s="17">
        <f t="shared" si="111"/>
        <v>6</v>
      </c>
      <c r="BF807" s="17">
        <f t="shared" si="117"/>
        <v>0</v>
      </c>
      <c r="BG807" s="17">
        <f t="shared" si="112"/>
        <v>6</v>
      </c>
      <c r="BH807" s="17">
        <f t="shared" si="113"/>
        <v>0</v>
      </c>
      <c r="BI807" s="17">
        <f t="shared" si="113"/>
        <v>12</v>
      </c>
      <c r="BJ807" s="17">
        <f t="shared" si="114"/>
        <v>19</v>
      </c>
      <c r="BK807" s="41"/>
    </row>
    <row r="808" spans="1:63" ht="12.75">
      <c r="A808" s="31"/>
      <c r="D808" s="15">
        <v>20</v>
      </c>
      <c r="E808" s="16" t="s">
        <v>503</v>
      </c>
      <c r="F808" s="32"/>
      <c r="H808" s="31"/>
      <c r="U808" s="15">
        <v>3</v>
      </c>
      <c r="AA808" s="15">
        <v>2</v>
      </c>
      <c r="AB808" s="15">
        <v>3</v>
      </c>
      <c r="AE808" s="15">
        <v>1</v>
      </c>
      <c r="AF808" s="15">
        <v>3</v>
      </c>
      <c r="AJ808" s="15">
        <v>1</v>
      </c>
      <c r="AR808" s="15">
        <v>1</v>
      </c>
      <c r="BD808" s="17">
        <f t="shared" si="116"/>
        <v>8</v>
      </c>
      <c r="BE808" s="17">
        <f t="shared" si="111"/>
        <v>3</v>
      </c>
      <c r="BF808" s="17">
        <f t="shared" si="117"/>
        <v>0</v>
      </c>
      <c r="BG808" s="17">
        <f t="shared" si="112"/>
        <v>3</v>
      </c>
      <c r="BH808" s="17">
        <f t="shared" si="113"/>
        <v>8</v>
      </c>
      <c r="BI808" s="17">
        <f t="shared" si="113"/>
        <v>6</v>
      </c>
      <c r="BJ808" s="17">
        <f t="shared" si="114"/>
        <v>20</v>
      </c>
      <c r="BK808" s="41"/>
    </row>
    <row r="809" spans="1:63" ht="12.75">
      <c r="A809" s="31"/>
      <c r="D809" s="15">
        <v>21</v>
      </c>
      <c r="E809" s="16" t="s">
        <v>504</v>
      </c>
      <c r="F809" s="32"/>
      <c r="H809" s="31"/>
      <c r="U809" s="15">
        <v>19</v>
      </c>
      <c r="W809" s="15">
        <v>9</v>
      </c>
      <c r="Y809" s="15">
        <v>2</v>
      </c>
      <c r="AA809" s="15">
        <v>4</v>
      </c>
      <c r="AB809" s="15">
        <v>14</v>
      </c>
      <c r="AC809" s="15">
        <v>10</v>
      </c>
      <c r="AE809" s="15">
        <v>25</v>
      </c>
      <c r="AF809" s="15">
        <v>15</v>
      </c>
      <c r="AH809" s="15">
        <v>1</v>
      </c>
      <c r="AI809" s="15">
        <v>18</v>
      </c>
      <c r="AJ809" s="15">
        <v>5</v>
      </c>
      <c r="AL809" s="15">
        <v>1</v>
      </c>
      <c r="AM809" s="15">
        <v>3</v>
      </c>
      <c r="AT809" s="15">
        <v>1</v>
      </c>
      <c r="BD809" s="17">
        <f t="shared" si="116"/>
        <v>34</v>
      </c>
      <c r="BE809" s="17">
        <f t="shared" si="111"/>
        <v>31</v>
      </c>
      <c r="BF809" s="17">
        <f t="shared" si="117"/>
        <v>3</v>
      </c>
      <c r="BG809" s="17">
        <f t="shared" si="112"/>
        <v>59</v>
      </c>
      <c r="BH809" s="17">
        <f t="shared" si="113"/>
        <v>37</v>
      </c>
      <c r="BI809" s="17">
        <f t="shared" si="113"/>
        <v>90</v>
      </c>
      <c r="BJ809" s="17">
        <f t="shared" si="114"/>
        <v>21</v>
      </c>
      <c r="BK809" s="41"/>
    </row>
    <row r="810" spans="1:63" ht="12.75">
      <c r="A810" s="31"/>
      <c r="E810" s="16" t="s">
        <v>505</v>
      </c>
      <c r="F810" s="32"/>
      <c r="H810" s="31">
        <f>H809+H808+H807+H806+H805+H804+H803+H802</f>
        <v>0</v>
      </c>
      <c r="I810" s="15">
        <f aca="true" t="shared" si="120" ref="I810:BC810">I809+I808+I807+I806+I805+I804+I803+I802</f>
        <v>0</v>
      </c>
      <c r="J810" s="15">
        <f t="shared" si="120"/>
        <v>0</v>
      </c>
      <c r="K810" s="15">
        <f t="shared" si="120"/>
        <v>0</v>
      </c>
      <c r="L810" s="15">
        <f t="shared" si="120"/>
        <v>0</v>
      </c>
      <c r="M810" s="15">
        <f t="shared" si="120"/>
        <v>0</v>
      </c>
      <c r="N810" s="15">
        <f t="shared" si="120"/>
        <v>1</v>
      </c>
      <c r="O810" s="15">
        <f t="shared" si="120"/>
        <v>3</v>
      </c>
      <c r="P810" s="15">
        <f t="shared" si="120"/>
        <v>0</v>
      </c>
      <c r="Q810" s="15">
        <f t="shared" si="120"/>
        <v>2</v>
      </c>
      <c r="R810" s="15">
        <f t="shared" si="120"/>
        <v>0</v>
      </c>
      <c r="S810" s="15">
        <f t="shared" si="120"/>
        <v>1</v>
      </c>
      <c r="T810" s="15">
        <f t="shared" si="120"/>
        <v>0</v>
      </c>
      <c r="U810" s="15">
        <f t="shared" si="120"/>
        <v>27</v>
      </c>
      <c r="V810" s="15">
        <f t="shared" si="120"/>
        <v>0</v>
      </c>
      <c r="W810" s="15">
        <f t="shared" si="120"/>
        <v>23</v>
      </c>
      <c r="X810" s="15">
        <f t="shared" si="120"/>
        <v>0</v>
      </c>
      <c r="Y810" s="15">
        <f t="shared" si="120"/>
        <v>2</v>
      </c>
      <c r="Z810" s="15">
        <f t="shared" si="120"/>
        <v>0</v>
      </c>
      <c r="AA810" s="15">
        <f t="shared" si="120"/>
        <v>10</v>
      </c>
      <c r="AB810" s="15">
        <f t="shared" si="120"/>
        <v>17</v>
      </c>
      <c r="AC810" s="15">
        <f t="shared" si="120"/>
        <v>10</v>
      </c>
      <c r="AD810" s="15">
        <f t="shared" si="120"/>
        <v>0</v>
      </c>
      <c r="AE810" s="15">
        <f t="shared" si="120"/>
        <v>43</v>
      </c>
      <c r="AF810" s="15">
        <f t="shared" si="120"/>
        <v>18</v>
      </c>
      <c r="AG810" s="15">
        <f t="shared" si="120"/>
        <v>0</v>
      </c>
      <c r="AH810" s="15">
        <f t="shared" si="120"/>
        <v>1</v>
      </c>
      <c r="AI810" s="15">
        <f t="shared" si="120"/>
        <v>23</v>
      </c>
      <c r="AJ810" s="15">
        <f t="shared" si="120"/>
        <v>7</v>
      </c>
      <c r="AK810" s="15">
        <f t="shared" si="120"/>
        <v>0</v>
      </c>
      <c r="AL810" s="15">
        <f t="shared" si="120"/>
        <v>2</v>
      </c>
      <c r="AM810" s="15">
        <f t="shared" si="120"/>
        <v>6</v>
      </c>
      <c r="AN810" s="15">
        <f t="shared" si="120"/>
        <v>0</v>
      </c>
      <c r="AO810" s="15">
        <f t="shared" si="120"/>
        <v>0</v>
      </c>
      <c r="AP810" s="15">
        <f t="shared" si="120"/>
        <v>0</v>
      </c>
      <c r="AQ810" s="15">
        <f t="shared" si="120"/>
        <v>0</v>
      </c>
      <c r="AR810" s="15">
        <f t="shared" si="120"/>
        <v>1</v>
      </c>
      <c r="AS810" s="15">
        <f t="shared" si="120"/>
        <v>0</v>
      </c>
      <c r="AT810" s="15">
        <f t="shared" si="120"/>
        <v>1</v>
      </c>
      <c r="AU810" s="15">
        <f t="shared" si="120"/>
        <v>0</v>
      </c>
      <c r="AV810" s="15">
        <f t="shared" si="120"/>
        <v>0</v>
      </c>
      <c r="AW810" s="15">
        <f t="shared" si="120"/>
        <v>0</v>
      </c>
      <c r="AX810" s="15">
        <f t="shared" si="120"/>
        <v>0</v>
      </c>
      <c r="AY810" s="15">
        <f t="shared" si="120"/>
        <v>0</v>
      </c>
      <c r="AZ810" s="15">
        <f t="shared" si="120"/>
        <v>0</v>
      </c>
      <c r="BA810" s="15">
        <f t="shared" si="120"/>
        <v>0</v>
      </c>
      <c r="BB810" s="15">
        <f t="shared" si="120"/>
        <v>0</v>
      </c>
      <c r="BC810" s="15">
        <f t="shared" si="120"/>
        <v>0</v>
      </c>
      <c r="BD810" s="17">
        <f t="shared" si="116"/>
        <v>43</v>
      </c>
      <c r="BE810" s="17">
        <f t="shared" si="111"/>
        <v>42</v>
      </c>
      <c r="BF810" s="17">
        <f t="shared" si="117"/>
        <v>4</v>
      </c>
      <c r="BG810" s="17">
        <f t="shared" si="112"/>
        <v>109</v>
      </c>
      <c r="BH810" s="17">
        <f t="shared" si="113"/>
        <v>47</v>
      </c>
      <c r="BI810" s="17">
        <f t="shared" si="113"/>
        <v>151</v>
      </c>
      <c r="BJ810" s="17">
        <f t="shared" si="114"/>
        <v>0</v>
      </c>
      <c r="BK810" s="41"/>
    </row>
    <row r="811" spans="1:63" ht="51">
      <c r="A811" s="31"/>
      <c r="B811" s="15" t="s">
        <v>506</v>
      </c>
      <c r="E811" s="16" t="s">
        <v>591</v>
      </c>
      <c r="F811" s="32"/>
      <c r="H811" s="31"/>
      <c r="BD811" s="17">
        <f t="shared" si="116"/>
        <v>0</v>
      </c>
      <c r="BE811" s="17">
        <f t="shared" si="111"/>
        <v>0</v>
      </c>
      <c r="BF811" s="17">
        <f t="shared" si="117"/>
        <v>0</v>
      </c>
      <c r="BG811" s="17">
        <f t="shared" si="112"/>
        <v>0</v>
      </c>
      <c r="BH811" s="17">
        <f t="shared" si="113"/>
        <v>0</v>
      </c>
      <c r="BI811" s="17">
        <f t="shared" si="113"/>
        <v>0</v>
      </c>
      <c r="BJ811" s="17">
        <f t="shared" si="114"/>
        <v>0</v>
      </c>
      <c r="BK811" s="41"/>
    </row>
    <row r="812" spans="1:63" ht="25.5">
      <c r="A812" s="31"/>
      <c r="D812" s="15">
        <v>22</v>
      </c>
      <c r="E812" s="16" t="s">
        <v>507</v>
      </c>
      <c r="F812" s="32"/>
      <c r="H812" s="31"/>
      <c r="AL812" s="15">
        <v>1</v>
      </c>
      <c r="BD812" s="17">
        <f t="shared" si="116"/>
        <v>0</v>
      </c>
      <c r="BE812" s="17">
        <f t="shared" si="111"/>
        <v>0</v>
      </c>
      <c r="BF812" s="17">
        <f t="shared" si="117"/>
        <v>1</v>
      </c>
      <c r="BG812" s="17">
        <f t="shared" si="112"/>
        <v>0</v>
      </c>
      <c r="BH812" s="17">
        <f t="shared" si="113"/>
        <v>1</v>
      </c>
      <c r="BI812" s="17">
        <f t="shared" si="113"/>
        <v>0</v>
      </c>
      <c r="BJ812" s="17">
        <f t="shared" si="114"/>
        <v>22</v>
      </c>
      <c r="BK812" s="41"/>
    </row>
    <row r="813" spans="1:63" ht="38.25">
      <c r="A813" s="31"/>
      <c r="D813" s="15">
        <v>23</v>
      </c>
      <c r="E813" s="16" t="s">
        <v>508</v>
      </c>
      <c r="F813" s="32"/>
      <c r="H813" s="31"/>
      <c r="AF813" s="15">
        <v>2</v>
      </c>
      <c r="AJ813" s="15">
        <v>1</v>
      </c>
      <c r="AM813" s="15">
        <v>1</v>
      </c>
      <c r="AR813" s="15">
        <v>1</v>
      </c>
      <c r="AT813" s="15">
        <v>1</v>
      </c>
      <c r="BD813" s="17">
        <f t="shared" si="116"/>
        <v>4</v>
      </c>
      <c r="BE813" s="17">
        <f t="shared" si="111"/>
        <v>0</v>
      </c>
      <c r="BF813" s="17">
        <f t="shared" si="117"/>
        <v>1</v>
      </c>
      <c r="BG813" s="17">
        <f t="shared" si="112"/>
        <v>1</v>
      </c>
      <c r="BH813" s="17">
        <f t="shared" si="113"/>
        <v>5</v>
      </c>
      <c r="BI813" s="17">
        <f t="shared" si="113"/>
        <v>1</v>
      </c>
      <c r="BJ813" s="17">
        <f t="shared" si="114"/>
        <v>23</v>
      </c>
      <c r="BK813" s="41"/>
    </row>
    <row r="814" spans="1:63" ht="25.5">
      <c r="A814" s="31"/>
      <c r="D814" s="15">
        <v>24</v>
      </c>
      <c r="E814" s="16" t="s">
        <v>509</v>
      </c>
      <c r="F814" s="32"/>
      <c r="H814" s="31"/>
      <c r="W814" s="15">
        <v>1</v>
      </c>
      <c r="AF814" s="15">
        <v>1</v>
      </c>
      <c r="AH814" s="15">
        <v>1</v>
      </c>
      <c r="AI814" s="15">
        <v>1</v>
      </c>
      <c r="AJ814" s="15">
        <v>3</v>
      </c>
      <c r="AK814" s="15">
        <v>1</v>
      </c>
      <c r="AL814" s="15">
        <v>1</v>
      </c>
      <c r="BD814" s="17">
        <f t="shared" si="116"/>
        <v>4</v>
      </c>
      <c r="BE814" s="17">
        <f t="shared" si="111"/>
        <v>1</v>
      </c>
      <c r="BF814" s="17">
        <f t="shared" si="117"/>
        <v>2</v>
      </c>
      <c r="BG814" s="17">
        <f t="shared" si="112"/>
        <v>2</v>
      </c>
      <c r="BH814" s="17">
        <f t="shared" si="113"/>
        <v>6</v>
      </c>
      <c r="BI814" s="17">
        <f t="shared" si="113"/>
        <v>3</v>
      </c>
      <c r="BJ814" s="17">
        <f t="shared" si="114"/>
        <v>24</v>
      </c>
      <c r="BK814" s="41"/>
    </row>
    <row r="815" spans="1:63" ht="25.5">
      <c r="A815" s="31"/>
      <c r="D815" s="15">
        <v>25</v>
      </c>
      <c r="E815" s="16" t="s">
        <v>510</v>
      </c>
      <c r="F815" s="32"/>
      <c r="H815" s="31"/>
      <c r="M815" s="15">
        <v>1</v>
      </c>
      <c r="S815" s="15">
        <v>1</v>
      </c>
      <c r="U815" s="15">
        <v>7</v>
      </c>
      <c r="W815" s="15">
        <v>39</v>
      </c>
      <c r="Y815" s="15">
        <v>7</v>
      </c>
      <c r="AA815" s="15">
        <v>10</v>
      </c>
      <c r="AB815" s="15">
        <v>1</v>
      </c>
      <c r="AC815" s="15">
        <v>41</v>
      </c>
      <c r="AD815" s="15">
        <v>4</v>
      </c>
      <c r="AE815" s="15">
        <v>36</v>
      </c>
      <c r="AF815" s="15">
        <v>2</v>
      </c>
      <c r="AG815" s="15">
        <v>27</v>
      </c>
      <c r="AH815" s="15">
        <v>6</v>
      </c>
      <c r="AI815" s="15">
        <v>12</v>
      </c>
      <c r="AJ815" s="15">
        <v>4</v>
      </c>
      <c r="AK815" s="15">
        <v>13</v>
      </c>
      <c r="AL815" s="15">
        <v>1</v>
      </c>
      <c r="AM815" s="15">
        <v>4</v>
      </c>
      <c r="AN815" s="15">
        <v>3</v>
      </c>
      <c r="AO815" s="15">
        <v>4</v>
      </c>
      <c r="AR815" s="15">
        <v>1</v>
      </c>
      <c r="AS815" s="15">
        <v>1</v>
      </c>
      <c r="AU815" s="15">
        <v>1</v>
      </c>
      <c r="AV815" s="15">
        <v>1</v>
      </c>
      <c r="BD815" s="17">
        <f t="shared" si="116"/>
        <v>12</v>
      </c>
      <c r="BE815" s="17">
        <f t="shared" si="111"/>
        <v>100</v>
      </c>
      <c r="BF815" s="17">
        <f t="shared" si="117"/>
        <v>11</v>
      </c>
      <c r="BG815" s="17">
        <f t="shared" si="112"/>
        <v>104</v>
      </c>
      <c r="BH815" s="17">
        <f t="shared" si="113"/>
        <v>23</v>
      </c>
      <c r="BI815" s="17">
        <f t="shared" si="113"/>
        <v>204</v>
      </c>
      <c r="BJ815" s="17">
        <f t="shared" si="114"/>
        <v>25</v>
      </c>
      <c r="BK815" s="41"/>
    </row>
    <row r="816" spans="1:63" ht="12.75">
      <c r="A816" s="31"/>
      <c r="D816" s="15">
        <v>26</v>
      </c>
      <c r="E816" s="16" t="s">
        <v>511</v>
      </c>
      <c r="F816" s="32"/>
      <c r="H816" s="31"/>
      <c r="AD816" s="15">
        <v>1</v>
      </c>
      <c r="AF816" s="15">
        <v>11</v>
      </c>
      <c r="AH816" s="15">
        <v>14</v>
      </c>
      <c r="AJ816" s="15">
        <v>10</v>
      </c>
      <c r="AL816" s="15">
        <v>9</v>
      </c>
      <c r="AN816" s="15">
        <v>3</v>
      </c>
      <c r="AP816" s="15">
        <v>1</v>
      </c>
      <c r="AR816" s="15">
        <v>4</v>
      </c>
      <c r="AT816" s="15">
        <v>1</v>
      </c>
      <c r="AX816" s="15">
        <v>3</v>
      </c>
      <c r="BD816" s="17">
        <f t="shared" si="116"/>
        <v>28</v>
      </c>
      <c r="BE816" s="17">
        <f t="shared" si="111"/>
        <v>0</v>
      </c>
      <c r="BF816" s="17">
        <f t="shared" si="117"/>
        <v>29</v>
      </c>
      <c r="BG816" s="17">
        <f t="shared" si="112"/>
        <v>0</v>
      </c>
      <c r="BH816" s="17">
        <f t="shared" si="113"/>
        <v>57</v>
      </c>
      <c r="BI816" s="17">
        <f t="shared" si="113"/>
        <v>0</v>
      </c>
      <c r="BJ816" s="17">
        <f t="shared" si="114"/>
        <v>26</v>
      </c>
      <c r="BK816" s="41"/>
    </row>
    <row r="817" spans="1:63" ht="12.75">
      <c r="A817" s="31"/>
      <c r="D817" s="15">
        <v>27</v>
      </c>
      <c r="E817" s="16" t="s">
        <v>512</v>
      </c>
      <c r="F817" s="32"/>
      <c r="H817" s="31"/>
      <c r="U817" s="15">
        <v>3</v>
      </c>
      <c r="Y817" s="15">
        <v>4</v>
      </c>
      <c r="AB817" s="15">
        <v>1</v>
      </c>
      <c r="AC817" s="15">
        <v>7</v>
      </c>
      <c r="AE817" s="15">
        <v>1</v>
      </c>
      <c r="AG817" s="15">
        <v>1</v>
      </c>
      <c r="AH817" s="15">
        <v>2</v>
      </c>
      <c r="AJ817" s="15">
        <v>2</v>
      </c>
      <c r="AN817" s="15">
        <v>1</v>
      </c>
      <c r="BD817" s="17">
        <f t="shared" si="116"/>
        <v>4</v>
      </c>
      <c r="BE817" s="17">
        <f t="shared" si="111"/>
        <v>15</v>
      </c>
      <c r="BF817" s="17">
        <f t="shared" si="117"/>
        <v>2</v>
      </c>
      <c r="BG817" s="17">
        <f t="shared" si="112"/>
        <v>1</v>
      </c>
      <c r="BH817" s="17">
        <f t="shared" si="113"/>
        <v>6</v>
      </c>
      <c r="BI817" s="17">
        <f t="shared" si="113"/>
        <v>16</v>
      </c>
      <c r="BJ817" s="17">
        <f t="shared" si="114"/>
        <v>27</v>
      </c>
      <c r="BK817" s="41"/>
    </row>
    <row r="818" spans="1:63" ht="12.75">
      <c r="A818" s="31"/>
      <c r="D818" s="15">
        <v>28</v>
      </c>
      <c r="E818" s="16" t="s">
        <v>513</v>
      </c>
      <c r="F818" s="32"/>
      <c r="H818" s="31"/>
      <c r="AI818" s="15">
        <v>3</v>
      </c>
      <c r="AK818" s="15">
        <v>1</v>
      </c>
      <c r="BD818" s="17">
        <f t="shared" si="116"/>
        <v>0</v>
      </c>
      <c r="BE818" s="17">
        <f t="shared" si="111"/>
        <v>1</v>
      </c>
      <c r="BF818" s="17">
        <f t="shared" si="117"/>
        <v>0</v>
      </c>
      <c r="BG818" s="17">
        <f t="shared" si="112"/>
        <v>3</v>
      </c>
      <c r="BH818" s="17">
        <f t="shared" si="113"/>
        <v>0</v>
      </c>
      <c r="BI818" s="17">
        <f t="shared" si="113"/>
        <v>4</v>
      </c>
      <c r="BJ818" s="17">
        <f t="shared" si="114"/>
        <v>28</v>
      </c>
      <c r="BK818" s="41"/>
    </row>
    <row r="819" spans="1:63" ht="12.75">
      <c r="A819" s="31"/>
      <c r="E819" s="16" t="s">
        <v>514</v>
      </c>
      <c r="F819" s="32"/>
      <c r="H819" s="31">
        <f>H818+H817+H816+H815+H814+H813+H812</f>
        <v>0</v>
      </c>
      <c r="I819" s="15">
        <f aca="true" t="shared" si="121" ref="I819:BC819">I818+I817+I816+I815+I814+I813+I812</f>
        <v>0</v>
      </c>
      <c r="J819" s="15">
        <f t="shared" si="121"/>
        <v>0</v>
      </c>
      <c r="K819" s="15">
        <f t="shared" si="121"/>
        <v>0</v>
      </c>
      <c r="L819" s="15">
        <f t="shared" si="121"/>
        <v>0</v>
      </c>
      <c r="M819" s="15">
        <f t="shared" si="121"/>
        <v>1</v>
      </c>
      <c r="N819" s="15">
        <f t="shared" si="121"/>
        <v>0</v>
      </c>
      <c r="O819" s="15">
        <f t="shared" si="121"/>
        <v>0</v>
      </c>
      <c r="P819" s="15">
        <f t="shared" si="121"/>
        <v>0</v>
      </c>
      <c r="Q819" s="15">
        <f t="shared" si="121"/>
        <v>0</v>
      </c>
      <c r="R819" s="15">
        <f t="shared" si="121"/>
        <v>0</v>
      </c>
      <c r="S819" s="15">
        <f t="shared" si="121"/>
        <v>1</v>
      </c>
      <c r="T819" s="15">
        <f t="shared" si="121"/>
        <v>0</v>
      </c>
      <c r="U819" s="15">
        <f t="shared" si="121"/>
        <v>10</v>
      </c>
      <c r="V819" s="15">
        <f t="shared" si="121"/>
        <v>0</v>
      </c>
      <c r="W819" s="15">
        <f t="shared" si="121"/>
        <v>40</v>
      </c>
      <c r="X819" s="15">
        <f t="shared" si="121"/>
        <v>0</v>
      </c>
      <c r="Y819" s="15">
        <f t="shared" si="121"/>
        <v>11</v>
      </c>
      <c r="Z819" s="15">
        <f t="shared" si="121"/>
        <v>0</v>
      </c>
      <c r="AA819" s="15">
        <f t="shared" si="121"/>
        <v>10</v>
      </c>
      <c r="AB819" s="15">
        <f t="shared" si="121"/>
        <v>2</v>
      </c>
      <c r="AC819" s="15">
        <f t="shared" si="121"/>
        <v>48</v>
      </c>
      <c r="AD819" s="15">
        <f t="shared" si="121"/>
        <v>5</v>
      </c>
      <c r="AE819" s="15">
        <f t="shared" si="121"/>
        <v>37</v>
      </c>
      <c r="AF819" s="15">
        <f t="shared" si="121"/>
        <v>16</v>
      </c>
      <c r="AG819" s="15">
        <f t="shared" si="121"/>
        <v>28</v>
      </c>
      <c r="AH819" s="15">
        <f t="shared" si="121"/>
        <v>23</v>
      </c>
      <c r="AI819" s="15">
        <f t="shared" si="121"/>
        <v>16</v>
      </c>
      <c r="AJ819" s="15">
        <f t="shared" si="121"/>
        <v>20</v>
      </c>
      <c r="AK819" s="15">
        <f t="shared" si="121"/>
        <v>15</v>
      </c>
      <c r="AL819" s="15">
        <f t="shared" si="121"/>
        <v>12</v>
      </c>
      <c r="AM819" s="15">
        <f t="shared" si="121"/>
        <v>5</v>
      </c>
      <c r="AN819" s="15">
        <f t="shared" si="121"/>
        <v>7</v>
      </c>
      <c r="AO819" s="15">
        <f t="shared" si="121"/>
        <v>4</v>
      </c>
      <c r="AP819" s="15">
        <f t="shared" si="121"/>
        <v>1</v>
      </c>
      <c r="AQ819" s="15">
        <f t="shared" si="121"/>
        <v>0</v>
      </c>
      <c r="AR819" s="15">
        <f t="shared" si="121"/>
        <v>6</v>
      </c>
      <c r="AS819" s="15">
        <f t="shared" si="121"/>
        <v>1</v>
      </c>
      <c r="AT819" s="15">
        <f t="shared" si="121"/>
        <v>2</v>
      </c>
      <c r="AU819" s="15">
        <f t="shared" si="121"/>
        <v>1</v>
      </c>
      <c r="AV819" s="15">
        <f t="shared" si="121"/>
        <v>1</v>
      </c>
      <c r="AW819" s="15">
        <f t="shared" si="121"/>
        <v>0</v>
      </c>
      <c r="AX819" s="15">
        <f t="shared" si="121"/>
        <v>3</v>
      </c>
      <c r="AY819" s="15">
        <f t="shared" si="121"/>
        <v>0</v>
      </c>
      <c r="AZ819" s="15">
        <f t="shared" si="121"/>
        <v>0</v>
      </c>
      <c r="BA819" s="15">
        <f t="shared" si="121"/>
        <v>0</v>
      </c>
      <c r="BB819" s="15">
        <f t="shared" si="121"/>
        <v>0</v>
      </c>
      <c r="BC819" s="15">
        <f t="shared" si="121"/>
        <v>0</v>
      </c>
      <c r="BD819" s="17">
        <f t="shared" si="116"/>
        <v>52</v>
      </c>
      <c r="BE819" s="17">
        <f t="shared" si="111"/>
        <v>117</v>
      </c>
      <c r="BF819" s="17">
        <f t="shared" si="117"/>
        <v>46</v>
      </c>
      <c r="BG819" s="17">
        <f t="shared" si="112"/>
        <v>111</v>
      </c>
      <c r="BH819" s="17">
        <f t="shared" si="113"/>
        <v>98</v>
      </c>
      <c r="BI819" s="17">
        <f t="shared" si="113"/>
        <v>228</v>
      </c>
      <c r="BJ819" s="17">
        <f t="shared" si="114"/>
        <v>0</v>
      </c>
      <c r="BK819" s="41"/>
    </row>
    <row r="820" spans="1:63" ht="25.5">
      <c r="A820" s="31"/>
      <c r="B820" s="15" t="s">
        <v>515</v>
      </c>
      <c r="E820" s="16" t="s">
        <v>516</v>
      </c>
      <c r="F820" s="32"/>
      <c r="H820" s="31"/>
      <c r="BD820" s="17">
        <f t="shared" si="116"/>
        <v>0</v>
      </c>
      <c r="BE820" s="17">
        <f t="shared" si="111"/>
        <v>0</v>
      </c>
      <c r="BF820" s="17">
        <f t="shared" si="117"/>
        <v>0</v>
      </c>
      <c r="BG820" s="17">
        <f t="shared" si="112"/>
        <v>0</v>
      </c>
      <c r="BH820" s="17">
        <f t="shared" si="113"/>
        <v>0</v>
      </c>
      <c r="BI820" s="17">
        <f t="shared" si="113"/>
        <v>0</v>
      </c>
      <c r="BJ820" s="17">
        <f t="shared" si="114"/>
        <v>0</v>
      </c>
      <c r="BK820" s="41"/>
    </row>
    <row r="821" spans="1:63" ht="12.75">
      <c r="A821" s="31"/>
      <c r="D821" s="15">
        <v>29</v>
      </c>
      <c r="E821" s="16" t="s">
        <v>517</v>
      </c>
      <c r="F821" s="32"/>
      <c r="H821" s="31"/>
      <c r="I821" s="15">
        <v>2</v>
      </c>
      <c r="K821" s="15">
        <v>20</v>
      </c>
      <c r="M821" s="15">
        <v>88</v>
      </c>
      <c r="N821" s="15">
        <v>8</v>
      </c>
      <c r="O821" s="15">
        <v>446</v>
      </c>
      <c r="Q821" s="15">
        <v>7</v>
      </c>
      <c r="S821" s="15">
        <v>777</v>
      </c>
      <c r="T821" s="15">
        <v>2</v>
      </c>
      <c r="U821" s="15">
        <v>27</v>
      </c>
      <c r="V821" s="15">
        <v>2</v>
      </c>
      <c r="W821" s="15">
        <v>1024</v>
      </c>
      <c r="X821" s="15">
        <v>2</v>
      </c>
      <c r="Y821" s="15">
        <v>9</v>
      </c>
      <c r="Z821" s="15">
        <v>5</v>
      </c>
      <c r="AA821" s="15">
        <v>559</v>
      </c>
      <c r="AB821" s="15">
        <v>10</v>
      </c>
      <c r="AC821" s="15">
        <v>23</v>
      </c>
      <c r="AD821" s="15">
        <v>21</v>
      </c>
      <c r="AE821" s="15">
        <v>817</v>
      </c>
      <c r="AF821" s="15">
        <v>15</v>
      </c>
      <c r="AG821" s="15">
        <v>5</v>
      </c>
      <c r="AH821" s="15">
        <v>26</v>
      </c>
      <c r="AI821" s="15">
        <v>226</v>
      </c>
      <c r="AJ821" s="15">
        <v>7</v>
      </c>
      <c r="AK821" s="15">
        <v>2</v>
      </c>
      <c r="AL821" s="15">
        <v>24</v>
      </c>
      <c r="AM821" s="15">
        <v>68</v>
      </c>
      <c r="AO821" s="15">
        <v>1</v>
      </c>
      <c r="AP821" s="15">
        <v>9</v>
      </c>
      <c r="AQ821" s="15">
        <v>8</v>
      </c>
      <c r="AR821" s="15">
        <v>1</v>
      </c>
      <c r="AT821" s="15">
        <v>5</v>
      </c>
      <c r="AU821" s="15">
        <v>1</v>
      </c>
      <c r="AX821" s="15">
        <v>8</v>
      </c>
      <c r="AY821" s="15">
        <v>2</v>
      </c>
      <c r="BD821" s="17">
        <f t="shared" si="116"/>
        <v>37</v>
      </c>
      <c r="BE821" s="17">
        <f t="shared" si="111"/>
        <v>82</v>
      </c>
      <c r="BF821" s="17">
        <f t="shared" si="117"/>
        <v>100</v>
      </c>
      <c r="BG821" s="17">
        <f t="shared" si="112"/>
        <v>4038</v>
      </c>
      <c r="BH821" s="17">
        <f t="shared" si="113"/>
        <v>137</v>
      </c>
      <c r="BI821" s="17">
        <f t="shared" si="113"/>
        <v>4120</v>
      </c>
      <c r="BJ821" s="17">
        <f t="shared" si="114"/>
        <v>29</v>
      </c>
      <c r="BK821" s="41"/>
    </row>
    <row r="822" spans="1:63" ht="12.75">
      <c r="A822" s="31"/>
      <c r="D822" s="15">
        <v>30</v>
      </c>
      <c r="E822" s="16" t="s">
        <v>518</v>
      </c>
      <c r="F822" s="32"/>
      <c r="H822" s="31"/>
      <c r="Z822" s="15">
        <v>1</v>
      </c>
      <c r="AD822" s="15">
        <v>1</v>
      </c>
      <c r="AF822" s="15">
        <v>2</v>
      </c>
      <c r="AH822" s="15">
        <v>1</v>
      </c>
      <c r="AJ822" s="15">
        <v>2</v>
      </c>
      <c r="AL822" s="15">
        <v>1</v>
      </c>
      <c r="AP822" s="15">
        <v>1</v>
      </c>
      <c r="BD822" s="17">
        <f t="shared" si="116"/>
        <v>4</v>
      </c>
      <c r="BE822" s="17">
        <f t="shared" si="111"/>
        <v>0</v>
      </c>
      <c r="BF822" s="17">
        <f t="shared" si="117"/>
        <v>5</v>
      </c>
      <c r="BG822" s="17">
        <f t="shared" si="112"/>
        <v>0</v>
      </c>
      <c r="BH822" s="17">
        <f t="shared" si="113"/>
        <v>9</v>
      </c>
      <c r="BI822" s="17">
        <f t="shared" si="113"/>
        <v>0</v>
      </c>
      <c r="BJ822" s="17">
        <f t="shared" si="114"/>
        <v>30</v>
      </c>
      <c r="BK822" s="41"/>
    </row>
    <row r="823" spans="1:63" ht="12.75">
      <c r="A823" s="31"/>
      <c r="D823" s="15">
        <v>31</v>
      </c>
      <c r="E823" s="16" t="s">
        <v>519</v>
      </c>
      <c r="F823" s="32"/>
      <c r="H823" s="31"/>
      <c r="M823" s="15">
        <v>1</v>
      </c>
      <c r="O823" s="15">
        <v>3</v>
      </c>
      <c r="S823" s="15">
        <v>12</v>
      </c>
      <c r="W823" s="15">
        <v>81</v>
      </c>
      <c r="Z823" s="15">
        <v>2</v>
      </c>
      <c r="AA823" s="15">
        <v>44</v>
      </c>
      <c r="AD823" s="15">
        <v>19</v>
      </c>
      <c r="AE823" s="15">
        <v>123</v>
      </c>
      <c r="AH823" s="15">
        <v>37</v>
      </c>
      <c r="AI823" s="15">
        <v>96</v>
      </c>
      <c r="AL823" s="15">
        <v>41</v>
      </c>
      <c r="AM823" s="15">
        <v>39</v>
      </c>
      <c r="AP823" s="15">
        <v>23</v>
      </c>
      <c r="AQ823" s="15">
        <v>14</v>
      </c>
      <c r="AT823" s="15">
        <v>18</v>
      </c>
      <c r="AU823" s="15">
        <v>10</v>
      </c>
      <c r="AX823" s="15">
        <v>12</v>
      </c>
      <c r="AY823" s="15">
        <v>5</v>
      </c>
      <c r="BD823" s="17">
        <f t="shared" si="116"/>
        <v>0</v>
      </c>
      <c r="BE823" s="17">
        <f t="shared" si="111"/>
        <v>0</v>
      </c>
      <c r="BF823" s="17">
        <f t="shared" si="117"/>
        <v>152</v>
      </c>
      <c r="BG823" s="17">
        <f t="shared" si="112"/>
        <v>428</v>
      </c>
      <c r="BH823" s="17">
        <f t="shared" si="113"/>
        <v>152</v>
      </c>
      <c r="BI823" s="17">
        <f t="shared" si="113"/>
        <v>428</v>
      </c>
      <c r="BJ823" s="17">
        <f t="shared" si="114"/>
        <v>31</v>
      </c>
      <c r="BK823" s="41"/>
    </row>
    <row r="824" spans="1:63" ht="12.75">
      <c r="A824" s="31"/>
      <c r="D824" s="15">
        <v>32</v>
      </c>
      <c r="E824" s="16" t="s">
        <v>520</v>
      </c>
      <c r="F824" s="32"/>
      <c r="H824" s="31"/>
      <c r="Q824" s="15">
        <v>6</v>
      </c>
      <c r="U824" s="15">
        <v>8</v>
      </c>
      <c r="X824" s="15">
        <v>2</v>
      </c>
      <c r="Y824" s="15">
        <v>4</v>
      </c>
      <c r="AB824" s="15">
        <v>28</v>
      </c>
      <c r="AC824" s="15">
        <v>8</v>
      </c>
      <c r="AF824" s="15">
        <v>42</v>
      </c>
      <c r="AG824" s="15">
        <v>3</v>
      </c>
      <c r="AJ824" s="15">
        <v>14</v>
      </c>
      <c r="AK824" s="15">
        <v>1</v>
      </c>
      <c r="AN824" s="15">
        <v>1</v>
      </c>
      <c r="AR824" s="15">
        <v>1</v>
      </c>
      <c r="BD824" s="17">
        <f t="shared" si="116"/>
        <v>88</v>
      </c>
      <c r="BE824" s="17">
        <f t="shared" si="111"/>
        <v>30</v>
      </c>
      <c r="BF824" s="17">
        <f t="shared" si="117"/>
        <v>0</v>
      </c>
      <c r="BG824" s="17">
        <f t="shared" si="112"/>
        <v>0</v>
      </c>
      <c r="BH824" s="17">
        <f t="shared" si="113"/>
        <v>88</v>
      </c>
      <c r="BI824" s="17">
        <f t="shared" si="113"/>
        <v>30</v>
      </c>
      <c r="BJ824" s="17">
        <f t="shared" si="114"/>
        <v>32</v>
      </c>
      <c r="BK824" s="41"/>
    </row>
    <row r="825" spans="1:63" ht="25.5">
      <c r="A825" s="31"/>
      <c r="D825" s="15">
        <v>33</v>
      </c>
      <c r="E825" s="16" t="s">
        <v>521</v>
      </c>
      <c r="F825" s="32"/>
      <c r="H825" s="31"/>
      <c r="AJ825" s="15">
        <v>1</v>
      </c>
      <c r="AK825" s="15">
        <v>1</v>
      </c>
      <c r="BD825" s="17">
        <f t="shared" si="116"/>
        <v>1</v>
      </c>
      <c r="BE825" s="17">
        <f t="shared" si="111"/>
        <v>1</v>
      </c>
      <c r="BF825" s="17">
        <f t="shared" si="117"/>
        <v>0</v>
      </c>
      <c r="BG825" s="17">
        <f t="shared" si="112"/>
        <v>0</v>
      </c>
      <c r="BH825" s="17">
        <f t="shared" si="113"/>
        <v>1</v>
      </c>
      <c r="BI825" s="17">
        <f t="shared" si="113"/>
        <v>1</v>
      </c>
      <c r="BJ825" s="17">
        <f t="shared" si="114"/>
        <v>33</v>
      </c>
      <c r="BK825" s="41"/>
    </row>
    <row r="826" spans="1:63" ht="12.75">
      <c r="A826" s="31"/>
      <c r="B826" s="15" t="s">
        <v>515</v>
      </c>
      <c r="D826" s="15">
        <v>1</v>
      </c>
      <c r="E826" s="16" t="s">
        <v>522</v>
      </c>
      <c r="F826" s="32"/>
      <c r="H826" s="31"/>
      <c r="AC826" s="15">
        <v>1</v>
      </c>
      <c r="AF826" s="15">
        <v>3</v>
      </c>
      <c r="AG826" s="15">
        <v>2</v>
      </c>
      <c r="AJ826" s="15">
        <v>2</v>
      </c>
      <c r="AL826" s="15">
        <v>1</v>
      </c>
      <c r="AN826" s="15">
        <v>1</v>
      </c>
      <c r="BD826" s="17">
        <f t="shared" si="116"/>
        <v>6</v>
      </c>
      <c r="BE826" s="17">
        <f aca="true" t="shared" si="122" ref="BE826:BE889">BA826+AW826+AS826+AO826+AK826+AG826+AC826+Y826+U826+Q826+N826+L826+J826+H826</f>
        <v>3</v>
      </c>
      <c r="BF826" s="17">
        <f t="shared" si="117"/>
        <v>1</v>
      </c>
      <c r="BG826" s="17">
        <f aca="true" t="shared" si="123" ref="BG826:BG889">BC826+AY826+AU826+AQ826+AM826+AI826+AE826+AA826+W826+S826+O826+M826+K826+I826</f>
        <v>0</v>
      </c>
      <c r="BH826" s="17">
        <f aca="true" t="shared" si="124" ref="BH826:BI889">BD826+BF826</f>
        <v>7</v>
      </c>
      <c r="BI826" s="17">
        <f t="shared" si="124"/>
        <v>3</v>
      </c>
      <c r="BJ826" s="17">
        <f aca="true" t="shared" si="125" ref="BJ826:BJ889">D826</f>
        <v>1</v>
      </c>
      <c r="BK826" s="41">
        <v>320366</v>
      </c>
    </row>
    <row r="827" spans="1:63" ht="12.75">
      <c r="A827" s="31"/>
      <c r="D827" s="15">
        <v>2</v>
      </c>
      <c r="E827" s="16" t="s">
        <v>523</v>
      </c>
      <c r="F827" s="32"/>
      <c r="H827" s="31"/>
      <c r="O827" s="15">
        <v>3</v>
      </c>
      <c r="S827" s="15">
        <v>5</v>
      </c>
      <c r="W827" s="15">
        <v>15</v>
      </c>
      <c r="AA827" s="15">
        <v>2</v>
      </c>
      <c r="AD827" s="15">
        <v>8</v>
      </c>
      <c r="AE827" s="15">
        <v>10</v>
      </c>
      <c r="AH827" s="15">
        <v>44</v>
      </c>
      <c r="AI827" s="15">
        <v>12</v>
      </c>
      <c r="AL827" s="15">
        <v>34</v>
      </c>
      <c r="AM827" s="15">
        <v>4</v>
      </c>
      <c r="AP827" s="15">
        <v>6</v>
      </c>
      <c r="AT827" s="15">
        <v>7</v>
      </c>
      <c r="AX827" s="15">
        <v>2</v>
      </c>
      <c r="BD827" s="17">
        <f t="shared" si="116"/>
        <v>0</v>
      </c>
      <c r="BE827" s="17">
        <f t="shared" si="122"/>
        <v>0</v>
      </c>
      <c r="BF827" s="17">
        <f t="shared" si="117"/>
        <v>101</v>
      </c>
      <c r="BG827" s="17">
        <f t="shared" si="123"/>
        <v>51</v>
      </c>
      <c r="BH827" s="17">
        <f t="shared" si="124"/>
        <v>101</v>
      </c>
      <c r="BI827" s="17">
        <f t="shared" si="124"/>
        <v>51</v>
      </c>
      <c r="BJ827" s="17">
        <f t="shared" si="125"/>
        <v>2</v>
      </c>
      <c r="BK827" s="41"/>
    </row>
    <row r="828" spans="1:63" ht="12.75">
      <c r="A828" s="31"/>
      <c r="D828" s="15">
        <v>3</v>
      </c>
      <c r="E828" s="16" t="s">
        <v>524</v>
      </c>
      <c r="F828" s="32"/>
      <c r="H828" s="31">
        <v>1</v>
      </c>
      <c r="J828" s="15">
        <v>1</v>
      </c>
      <c r="N828" s="15">
        <v>1</v>
      </c>
      <c r="Q828" s="15">
        <v>2</v>
      </c>
      <c r="U828" s="15">
        <v>2</v>
      </c>
      <c r="Y828" s="15">
        <v>1</v>
      </c>
      <c r="AB828" s="15">
        <v>2</v>
      </c>
      <c r="AC828" s="15">
        <v>1</v>
      </c>
      <c r="AF828" s="15">
        <v>4</v>
      </c>
      <c r="AG828" s="15">
        <v>1</v>
      </c>
      <c r="AK828" s="15">
        <v>1</v>
      </c>
      <c r="AN828" s="15">
        <v>1</v>
      </c>
      <c r="BD828" s="17">
        <f t="shared" si="116"/>
        <v>7</v>
      </c>
      <c r="BE828" s="17">
        <f t="shared" si="122"/>
        <v>11</v>
      </c>
      <c r="BF828" s="17">
        <f t="shared" si="117"/>
        <v>0</v>
      </c>
      <c r="BG828" s="17">
        <f t="shared" si="123"/>
        <v>0</v>
      </c>
      <c r="BH828" s="17">
        <f t="shared" si="124"/>
        <v>7</v>
      </c>
      <c r="BI828" s="17">
        <f t="shared" si="124"/>
        <v>11</v>
      </c>
      <c r="BJ828" s="17">
        <f t="shared" si="125"/>
        <v>3</v>
      </c>
      <c r="BK828" s="41"/>
    </row>
    <row r="829" spans="1:63" ht="12.75">
      <c r="A829" s="31"/>
      <c r="E829" s="16" t="s">
        <v>525</v>
      </c>
      <c r="F829" s="32"/>
      <c r="H829" s="31">
        <f>H821+H822+H823+H824+H825+H826+H827+H828</f>
        <v>1</v>
      </c>
      <c r="I829" s="15">
        <f aca="true" t="shared" si="126" ref="I829:BC829">I821+I822+I823+I824+I825+I826+I827+I828</f>
        <v>2</v>
      </c>
      <c r="J829" s="15">
        <f t="shared" si="126"/>
        <v>1</v>
      </c>
      <c r="K829" s="15">
        <f t="shared" si="126"/>
        <v>20</v>
      </c>
      <c r="L829" s="15">
        <f t="shared" si="126"/>
        <v>0</v>
      </c>
      <c r="M829" s="15">
        <f t="shared" si="126"/>
        <v>89</v>
      </c>
      <c r="N829" s="15">
        <f t="shared" si="126"/>
        <v>9</v>
      </c>
      <c r="O829" s="15">
        <f t="shared" si="126"/>
        <v>452</v>
      </c>
      <c r="P829" s="15">
        <f t="shared" si="126"/>
        <v>0</v>
      </c>
      <c r="Q829" s="15">
        <f t="shared" si="126"/>
        <v>15</v>
      </c>
      <c r="R829" s="15">
        <f t="shared" si="126"/>
        <v>0</v>
      </c>
      <c r="S829" s="15">
        <f t="shared" si="126"/>
        <v>794</v>
      </c>
      <c r="T829" s="15">
        <f t="shared" si="126"/>
        <v>2</v>
      </c>
      <c r="U829" s="15">
        <f t="shared" si="126"/>
        <v>37</v>
      </c>
      <c r="V829" s="15">
        <f t="shared" si="126"/>
        <v>2</v>
      </c>
      <c r="W829" s="15">
        <f t="shared" si="126"/>
        <v>1120</v>
      </c>
      <c r="X829" s="15">
        <f t="shared" si="126"/>
        <v>4</v>
      </c>
      <c r="Y829" s="15">
        <f t="shared" si="126"/>
        <v>14</v>
      </c>
      <c r="Z829" s="15">
        <f t="shared" si="126"/>
        <v>8</v>
      </c>
      <c r="AA829" s="15">
        <f t="shared" si="126"/>
        <v>605</v>
      </c>
      <c r="AB829" s="15">
        <f t="shared" si="126"/>
        <v>40</v>
      </c>
      <c r="AC829" s="15">
        <f t="shared" si="126"/>
        <v>33</v>
      </c>
      <c r="AD829" s="15">
        <f t="shared" si="126"/>
        <v>49</v>
      </c>
      <c r="AE829" s="15">
        <f t="shared" si="126"/>
        <v>950</v>
      </c>
      <c r="AF829" s="15">
        <f t="shared" si="126"/>
        <v>66</v>
      </c>
      <c r="AG829" s="15">
        <f t="shared" si="126"/>
        <v>11</v>
      </c>
      <c r="AH829" s="15">
        <f t="shared" si="126"/>
        <v>108</v>
      </c>
      <c r="AI829" s="15">
        <f t="shared" si="126"/>
        <v>334</v>
      </c>
      <c r="AJ829" s="15">
        <f t="shared" si="126"/>
        <v>26</v>
      </c>
      <c r="AK829" s="15">
        <f t="shared" si="126"/>
        <v>5</v>
      </c>
      <c r="AL829" s="15">
        <f t="shared" si="126"/>
        <v>101</v>
      </c>
      <c r="AM829" s="15">
        <f t="shared" si="126"/>
        <v>111</v>
      </c>
      <c r="AN829" s="15">
        <f t="shared" si="126"/>
        <v>3</v>
      </c>
      <c r="AO829" s="15">
        <f t="shared" si="126"/>
        <v>1</v>
      </c>
      <c r="AP829" s="15">
        <f t="shared" si="126"/>
        <v>39</v>
      </c>
      <c r="AQ829" s="15">
        <f t="shared" si="126"/>
        <v>22</v>
      </c>
      <c r="AR829" s="15">
        <f t="shared" si="126"/>
        <v>2</v>
      </c>
      <c r="AS829" s="15">
        <f t="shared" si="126"/>
        <v>0</v>
      </c>
      <c r="AT829" s="15">
        <f t="shared" si="126"/>
        <v>30</v>
      </c>
      <c r="AU829" s="15">
        <f t="shared" si="126"/>
        <v>11</v>
      </c>
      <c r="AV829" s="15">
        <f t="shared" si="126"/>
        <v>0</v>
      </c>
      <c r="AW829" s="15">
        <f t="shared" si="126"/>
        <v>0</v>
      </c>
      <c r="AX829" s="15">
        <f t="shared" si="126"/>
        <v>22</v>
      </c>
      <c r="AY829" s="15">
        <f t="shared" si="126"/>
        <v>7</v>
      </c>
      <c r="AZ829" s="15">
        <f t="shared" si="126"/>
        <v>0</v>
      </c>
      <c r="BA829" s="15">
        <f t="shared" si="126"/>
        <v>0</v>
      </c>
      <c r="BB829" s="15">
        <f t="shared" si="126"/>
        <v>0</v>
      </c>
      <c r="BC829" s="15">
        <f t="shared" si="126"/>
        <v>0</v>
      </c>
      <c r="BD829" s="17">
        <f t="shared" si="116"/>
        <v>143</v>
      </c>
      <c r="BE829" s="17">
        <f t="shared" si="122"/>
        <v>127</v>
      </c>
      <c r="BF829" s="17">
        <f t="shared" si="117"/>
        <v>359</v>
      </c>
      <c r="BG829" s="17">
        <f t="shared" si="123"/>
        <v>4517</v>
      </c>
      <c r="BH829" s="17">
        <f t="shared" si="124"/>
        <v>502</v>
      </c>
      <c r="BI829" s="17">
        <f t="shared" si="124"/>
        <v>4644</v>
      </c>
      <c r="BJ829" s="17">
        <f t="shared" si="125"/>
        <v>0</v>
      </c>
      <c r="BK829" s="41"/>
    </row>
    <row r="830" spans="1:63" ht="25.5">
      <c r="A830" s="31"/>
      <c r="B830" s="15" t="s">
        <v>526</v>
      </c>
      <c r="E830" s="16" t="s">
        <v>527</v>
      </c>
      <c r="F830" s="32"/>
      <c r="H830" s="31"/>
      <c r="BD830" s="17">
        <f t="shared" si="116"/>
        <v>0</v>
      </c>
      <c r="BE830" s="17">
        <f t="shared" si="122"/>
        <v>0</v>
      </c>
      <c r="BF830" s="17">
        <f t="shared" si="117"/>
        <v>0</v>
      </c>
      <c r="BG830" s="17">
        <f t="shared" si="123"/>
        <v>0</v>
      </c>
      <c r="BH830" s="17">
        <f t="shared" si="124"/>
        <v>0</v>
      </c>
      <c r="BI830" s="17">
        <f t="shared" si="124"/>
        <v>0</v>
      </c>
      <c r="BJ830" s="17">
        <f t="shared" si="125"/>
        <v>0</v>
      </c>
      <c r="BK830" s="41"/>
    </row>
    <row r="831" spans="1:63" ht="25.5">
      <c r="A831" s="31"/>
      <c r="D831" s="15">
        <v>4</v>
      </c>
      <c r="E831" s="16" t="s">
        <v>528</v>
      </c>
      <c r="F831" s="32"/>
      <c r="H831" s="31">
        <v>1</v>
      </c>
      <c r="L831" s="15">
        <v>7</v>
      </c>
      <c r="N831" s="15">
        <v>29</v>
      </c>
      <c r="Q831" s="15">
        <v>47</v>
      </c>
      <c r="T831" s="15">
        <v>5</v>
      </c>
      <c r="U831" s="15">
        <v>126</v>
      </c>
      <c r="W831" s="15">
        <v>3</v>
      </c>
      <c r="X831" s="15">
        <v>14</v>
      </c>
      <c r="Y831" s="15">
        <v>38</v>
      </c>
      <c r="AB831" s="15">
        <v>187</v>
      </c>
      <c r="AC831" s="15">
        <v>102</v>
      </c>
      <c r="AD831" s="15">
        <v>1</v>
      </c>
      <c r="AE831" s="15">
        <v>2</v>
      </c>
      <c r="AF831" s="15">
        <v>326</v>
      </c>
      <c r="AG831" s="15">
        <v>59</v>
      </c>
      <c r="AH831" s="15">
        <v>3</v>
      </c>
      <c r="AI831" s="15">
        <v>1</v>
      </c>
      <c r="AJ831" s="15">
        <v>178</v>
      </c>
      <c r="AK831" s="15">
        <v>19</v>
      </c>
      <c r="AL831" s="15">
        <v>6</v>
      </c>
      <c r="AN831" s="15">
        <v>54</v>
      </c>
      <c r="AO831" s="15">
        <v>5</v>
      </c>
      <c r="AR831" s="15">
        <v>36</v>
      </c>
      <c r="AS831" s="15">
        <v>2</v>
      </c>
      <c r="AV831" s="15">
        <v>20</v>
      </c>
      <c r="AW831" s="15">
        <v>2</v>
      </c>
      <c r="BD831" s="17">
        <f t="shared" si="116"/>
        <v>820</v>
      </c>
      <c r="BE831" s="17">
        <f t="shared" si="122"/>
        <v>437</v>
      </c>
      <c r="BF831" s="17">
        <f t="shared" si="117"/>
        <v>10</v>
      </c>
      <c r="BG831" s="17">
        <f t="shared" si="123"/>
        <v>6</v>
      </c>
      <c r="BH831" s="17">
        <f t="shared" si="124"/>
        <v>830</v>
      </c>
      <c r="BI831" s="17">
        <f t="shared" si="124"/>
        <v>443</v>
      </c>
      <c r="BJ831" s="17">
        <f t="shared" si="125"/>
        <v>4</v>
      </c>
      <c r="BK831" s="41"/>
    </row>
    <row r="832" spans="1:63" ht="12.75">
      <c r="A832" s="31"/>
      <c r="E832" s="16" t="s">
        <v>529</v>
      </c>
      <c r="F832" s="32"/>
      <c r="H832" s="31">
        <f>H831</f>
        <v>1</v>
      </c>
      <c r="I832" s="15">
        <f aca="true" t="shared" si="127" ref="I832:BC832">I831</f>
        <v>0</v>
      </c>
      <c r="J832" s="15">
        <f t="shared" si="127"/>
        <v>0</v>
      </c>
      <c r="K832" s="15">
        <f t="shared" si="127"/>
        <v>0</v>
      </c>
      <c r="L832" s="15">
        <f t="shared" si="127"/>
        <v>7</v>
      </c>
      <c r="M832" s="15">
        <f t="shared" si="127"/>
        <v>0</v>
      </c>
      <c r="N832" s="15">
        <f t="shared" si="127"/>
        <v>29</v>
      </c>
      <c r="O832" s="15">
        <f t="shared" si="127"/>
        <v>0</v>
      </c>
      <c r="P832" s="15">
        <f t="shared" si="127"/>
        <v>0</v>
      </c>
      <c r="Q832" s="15">
        <f t="shared" si="127"/>
        <v>47</v>
      </c>
      <c r="R832" s="15">
        <f t="shared" si="127"/>
        <v>0</v>
      </c>
      <c r="S832" s="15">
        <f t="shared" si="127"/>
        <v>0</v>
      </c>
      <c r="T832" s="15">
        <f t="shared" si="127"/>
        <v>5</v>
      </c>
      <c r="U832" s="15">
        <f t="shared" si="127"/>
        <v>126</v>
      </c>
      <c r="V832" s="15">
        <f t="shared" si="127"/>
        <v>0</v>
      </c>
      <c r="W832" s="15">
        <f t="shared" si="127"/>
        <v>3</v>
      </c>
      <c r="X832" s="15">
        <f t="shared" si="127"/>
        <v>14</v>
      </c>
      <c r="Y832" s="15">
        <f t="shared" si="127"/>
        <v>38</v>
      </c>
      <c r="Z832" s="15">
        <f t="shared" si="127"/>
        <v>0</v>
      </c>
      <c r="AA832" s="15">
        <f t="shared" si="127"/>
        <v>0</v>
      </c>
      <c r="AB832" s="15">
        <f t="shared" si="127"/>
        <v>187</v>
      </c>
      <c r="AC832" s="15">
        <f t="shared" si="127"/>
        <v>102</v>
      </c>
      <c r="AD832" s="15">
        <f t="shared" si="127"/>
        <v>1</v>
      </c>
      <c r="AE832" s="15">
        <f t="shared" si="127"/>
        <v>2</v>
      </c>
      <c r="AF832" s="15">
        <f t="shared" si="127"/>
        <v>326</v>
      </c>
      <c r="AG832" s="15">
        <f t="shared" si="127"/>
        <v>59</v>
      </c>
      <c r="AH832" s="15">
        <f t="shared" si="127"/>
        <v>3</v>
      </c>
      <c r="AI832" s="15">
        <f t="shared" si="127"/>
        <v>1</v>
      </c>
      <c r="AJ832" s="15">
        <f t="shared" si="127"/>
        <v>178</v>
      </c>
      <c r="AK832" s="15">
        <f t="shared" si="127"/>
        <v>19</v>
      </c>
      <c r="AL832" s="15">
        <f t="shared" si="127"/>
        <v>6</v>
      </c>
      <c r="AM832" s="15">
        <f t="shared" si="127"/>
        <v>0</v>
      </c>
      <c r="AN832" s="15">
        <f t="shared" si="127"/>
        <v>54</v>
      </c>
      <c r="AO832" s="15">
        <f t="shared" si="127"/>
        <v>5</v>
      </c>
      <c r="AP832" s="15">
        <f t="shared" si="127"/>
        <v>0</v>
      </c>
      <c r="AQ832" s="15">
        <f t="shared" si="127"/>
        <v>0</v>
      </c>
      <c r="AR832" s="15">
        <f t="shared" si="127"/>
        <v>36</v>
      </c>
      <c r="AS832" s="15">
        <f t="shared" si="127"/>
        <v>2</v>
      </c>
      <c r="AT832" s="15">
        <f t="shared" si="127"/>
        <v>0</v>
      </c>
      <c r="AU832" s="15">
        <f t="shared" si="127"/>
        <v>0</v>
      </c>
      <c r="AV832" s="15">
        <f t="shared" si="127"/>
        <v>20</v>
      </c>
      <c r="AW832" s="15">
        <f t="shared" si="127"/>
        <v>2</v>
      </c>
      <c r="AX832" s="15">
        <f t="shared" si="127"/>
        <v>0</v>
      </c>
      <c r="AY832" s="15">
        <f t="shared" si="127"/>
        <v>0</v>
      </c>
      <c r="AZ832" s="15">
        <f t="shared" si="127"/>
        <v>0</v>
      </c>
      <c r="BA832" s="15">
        <f t="shared" si="127"/>
        <v>0</v>
      </c>
      <c r="BB832" s="15">
        <f t="shared" si="127"/>
        <v>0</v>
      </c>
      <c r="BC832" s="15">
        <f t="shared" si="127"/>
        <v>0</v>
      </c>
      <c r="BD832" s="17">
        <f t="shared" si="116"/>
        <v>820</v>
      </c>
      <c r="BE832" s="17">
        <f t="shared" si="122"/>
        <v>437</v>
      </c>
      <c r="BF832" s="17">
        <f t="shared" si="117"/>
        <v>10</v>
      </c>
      <c r="BG832" s="17">
        <f t="shared" si="123"/>
        <v>6</v>
      </c>
      <c r="BH832" s="17">
        <f t="shared" si="124"/>
        <v>830</v>
      </c>
      <c r="BI832" s="17">
        <f t="shared" si="124"/>
        <v>443</v>
      </c>
      <c r="BJ832" s="17">
        <f t="shared" si="125"/>
        <v>0</v>
      </c>
      <c r="BK832" s="41"/>
    </row>
    <row r="833" spans="1:63" ht="51">
      <c r="A833" s="31"/>
      <c r="B833" s="15" t="s">
        <v>530</v>
      </c>
      <c r="E833" s="16" t="s">
        <v>531</v>
      </c>
      <c r="F833" s="32"/>
      <c r="H833" s="31"/>
      <c r="BD833" s="17">
        <f t="shared" si="116"/>
        <v>0</v>
      </c>
      <c r="BE833" s="17">
        <f t="shared" si="122"/>
        <v>0</v>
      </c>
      <c r="BF833" s="17">
        <f t="shared" si="117"/>
        <v>0</v>
      </c>
      <c r="BG833" s="17">
        <f t="shared" si="123"/>
        <v>0</v>
      </c>
      <c r="BH833" s="17">
        <f t="shared" si="124"/>
        <v>0</v>
      </c>
      <c r="BI833" s="17">
        <f t="shared" si="124"/>
        <v>0</v>
      </c>
      <c r="BJ833" s="17">
        <f t="shared" si="125"/>
        <v>0</v>
      </c>
      <c r="BK833" s="41"/>
    </row>
    <row r="834" spans="1:63" ht="25.5">
      <c r="A834" s="31"/>
      <c r="D834" s="15">
        <v>5</v>
      </c>
      <c r="E834" s="16" t="s">
        <v>581</v>
      </c>
      <c r="F834" s="32"/>
      <c r="H834" s="31"/>
      <c r="AJ834" s="15">
        <v>1</v>
      </c>
      <c r="BD834" s="17">
        <f t="shared" si="116"/>
        <v>1</v>
      </c>
      <c r="BE834" s="17">
        <f t="shared" si="122"/>
        <v>0</v>
      </c>
      <c r="BF834" s="17">
        <f t="shared" si="117"/>
        <v>0</v>
      </c>
      <c r="BG834" s="17">
        <f t="shared" si="123"/>
        <v>0</v>
      </c>
      <c r="BH834" s="17">
        <f t="shared" si="124"/>
        <v>1</v>
      </c>
      <c r="BI834" s="17">
        <f t="shared" si="124"/>
        <v>0</v>
      </c>
      <c r="BJ834" s="17">
        <f t="shared" si="125"/>
        <v>5</v>
      </c>
      <c r="BK834" s="41"/>
    </row>
    <row r="835" spans="1:63" ht="25.5">
      <c r="A835" s="31"/>
      <c r="D835" s="15">
        <v>6</v>
      </c>
      <c r="E835" s="16" t="s">
        <v>582</v>
      </c>
      <c r="F835" s="32"/>
      <c r="H835" s="31"/>
      <c r="U835" s="15">
        <v>1</v>
      </c>
      <c r="AB835" s="15">
        <v>19</v>
      </c>
      <c r="AC835" s="15">
        <v>4</v>
      </c>
      <c r="AF835" s="15">
        <v>52</v>
      </c>
      <c r="AG835" s="15">
        <v>8</v>
      </c>
      <c r="AJ835" s="15">
        <v>13</v>
      </c>
      <c r="AK835" s="15">
        <v>1</v>
      </c>
      <c r="AN835" s="15">
        <v>5</v>
      </c>
      <c r="AR835" s="15">
        <v>3</v>
      </c>
      <c r="AV835" s="15">
        <v>2</v>
      </c>
      <c r="BD835" s="17">
        <f t="shared" si="116"/>
        <v>94</v>
      </c>
      <c r="BE835" s="17">
        <f t="shared" si="122"/>
        <v>14</v>
      </c>
      <c r="BF835" s="17">
        <f t="shared" si="117"/>
        <v>0</v>
      </c>
      <c r="BG835" s="17">
        <f t="shared" si="123"/>
        <v>0</v>
      </c>
      <c r="BH835" s="17">
        <f t="shared" si="124"/>
        <v>94</v>
      </c>
      <c r="BI835" s="17">
        <f t="shared" si="124"/>
        <v>14</v>
      </c>
      <c r="BJ835" s="17">
        <f t="shared" si="125"/>
        <v>6</v>
      </c>
      <c r="BK835" s="41"/>
    </row>
    <row r="836" spans="1:63" ht="25.5">
      <c r="A836" s="31"/>
      <c r="D836" s="15">
        <v>7</v>
      </c>
      <c r="E836" s="16" t="s">
        <v>583</v>
      </c>
      <c r="F836" s="32"/>
      <c r="H836" s="31"/>
      <c r="AI836" s="15">
        <v>1</v>
      </c>
      <c r="BD836" s="17">
        <f t="shared" si="116"/>
        <v>0</v>
      </c>
      <c r="BE836" s="17">
        <f t="shared" si="122"/>
        <v>0</v>
      </c>
      <c r="BF836" s="17">
        <f t="shared" si="117"/>
        <v>0</v>
      </c>
      <c r="BG836" s="17">
        <f t="shared" si="123"/>
        <v>1</v>
      </c>
      <c r="BH836" s="17">
        <f t="shared" si="124"/>
        <v>0</v>
      </c>
      <c r="BI836" s="17">
        <f t="shared" si="124"/>
        <v>1</v>
      </c>
      <c r="BJ836" s="17">
        <f t="shared" si="125"/>
        <v>7</v>
      </c>
      <c r="BK836" s="41"/>
    </row>
    <row r="837" spans="1:63" ht="25.5">
      <c r="A837" s="31"/>
      <c r="D837" s="15">
        <v>8</v>
      </c>
      <c r="E837" s="16" t="s">
        <v>584</v>
      </c>
      <c r="F837" s="32"/>
      <c r="H837" s="31"/>
      <c r="AC837" s="15">
        <v>3</v>
      </c>
      <c r="AF837" s="15">
        <v>1</v>
      </c>
      <c r="AJ837" s="15">
        <v>1</v>
      </c>
      <c r="BD837" s="17">
        <f t="shared" si="116"/>
        <v>2</v>
      </c>
      <c r="BE837" s="17">
        <f t="shared" si="122"/>
        <v>3</v>
      </c>
      <c r="BF837" s="17">
        <f t="shared" si="117"/>
        <v>0</v>
      </c>
      <c r="BG837" s="17">
        <f t="shared" si="123"/>
        <v>0</v>
      </c>
      <c r="BH837" s="17">
        <f t="shared" si="124"/>
        <v>2</v>
      </c>
      <c r="BI837" s="17">
        <f t="shared" si="124"/>
        <v>3</v>
      </c>
      <c r="BJ837" s="17">
        <f t="shared" si="125"/>
        <v>8</v>
      </c>
      <c r="BK837" s="41"/>
    </row>
    <row r="838" spans="1:63" ht="38.25">
      <c r="A838" s="31"/>
      <c r="D838" s="15">
        <v>9</v>
      </c>
      <c r="E838" s="16" t="s">
        <v>585</v>
      </c>
      <c r="F838" s="32"/>
      <c r="H838" s="31"/>
      <c r="Q838" s="15">
        <v>10</v>
      </c>
      <c r="U838" s="15">
        <v>143</v>
      </c>
      <c r="X838" s="15">
        <v>1</v>
      </c>
      <c r="Y838" s="15">
        <v>54</v>
      </c>
      <c r="AB838" s="15">
        <v>35</v>
      </c>
      <c r="AC838" s="15">
        <v>64</v>
      </c>
      <c r="AF838" s="15">
        <v>44</v>
      </c>
      <c r="AG838" s="15">
        <v>7</v>
      </c>
      <c r="AJ838" s="15">
        <v>10</v>
      </c>
      <c r="AK838" s="15">
        <v>2</v>
      </c>
      <c r="AN838" s="15">
        <v>2</v>
      </c>
      <c r="AR838" s="15">
        <v>1</v>
      </c>
      <c r="BD838" s="17">
        <f t="shared" si="116"/>
        <v>93</v>
      </c>
      <c r="BE838" s="17">
        <f t="shared" si="122"/>
        <v>280</v>
      </c>
      <c r="BF838" s="17">
        <f t="shared" si="117"/>
        <v>0</v>
      </c>
      <c r="BG838" s="17">
        <f t="shared" si="123"/>
        <v>0</v>
      </c>
      <c r="BH838" s="17">
        <f t="shared" si="124"/>
        <v>93</v>
      </c>
      <c r="BI838" s="17">
        <f t="shared" si="124"/>
        <v>280</v>
      </c>
      <c r="BJ838" s="17">
        <f t="shared" si="125"/>
        <v>9</v>
      </c>
      <c r="BK838" s="41"/>
    </row>
    <row r="839" spans="1:63" ht="38.25">
      <c r="A839" s="31"/>
      <c r="D839" s="15">
        <v>10</v>
      </c>
      <c r="E839" s="16" t="s">
        <v>586</v>
      </c>
      <c r="F839" s="32"/>
      <c r="H839" s="31"/>
      <c r="U839" s="15">
        <v>4</v>
      </c>
      <c r="AB839" s="15">
        <v>25</v>
      </c>
      <c r="AC839" s="15">
        <v>7</v>
      </c>
      <c r="AD839" s="15">
        <v>2</v>
      </c>
      <c r="AF839" s="15">
        <v>16</v>
      </c>
      <c r="AG839" s="15">
        <v>6</v>
      </c>
      <c r="AJ839" s="15">
        <v>15</v>
      </c>
      <c r="AL839" s="15">
        <v>1</v>
      </c>
      <c r="AN839" s="15">
        <v>3</v>
      </c>
      <c r="AR839" s="15">
        <v>2</v>
      </c>
      <c r="AV839" s="15">
        <v>1</v>
      </c>
      <c r="AW839" s="15">
        <v>1</v>
      </c>
      <c r="BD839" s="17">
        <f t="shared" si="116"/>
        <v>62</v>
      </c>
      <c r="BE839" s="17">
        <f t="shared" si="122"/>
        <v>18</v>
      </c>
      <c r="BF839" s="17">
        <f t="shared" si="117"/>
        <v>3</v>
      </c>
      <c r="BG839" s="17">
        <f t="shared" si="123"/>
        <v>0</v>
      </c>
      <c r="BH839" s="17">
        <f t="shared" si="124"/>
        <v>65</v>
      </c>
      <c r="BI839" s="17">
        <f t="shared" si="124"/>
        <v>18</v>
      </c>
      <c r="BJ839" s="17">
        <f t="shared" si="125"/>
        <v>10</v>
      </c>
      <c r="BK839" s="41"/>
    </row>
    <row r="840" spans="1:63" ht="12.75">
      <c r="A840" s="31"/>
      <c r="D840" s="15">
        <v>11</v>
      </c>
      <c r="E840" s="16" t="s">
        <v>587</v>
      </c>
      <c r="F840" s="32"/>
      <c r="H840" s="31"/>
      <c r="U840" s="15">
        <v>4</v>
      </c>
      <c r="AB840" s="15">
        <v>9</v>
      </c>
      <c r="AC840" s="15">
        <v>3</v>
      </c>
      <c r="AF840" s="15">
        <v>30</v>
      </c>
      <c r="AG840" s="15">
        <v>4</v>
      </c>
      <c r="AJ840" s="15">
        <v>17</v>
      </c>
      <c r="AN840" s="15">
        <v>8</v>
      </c>
      <c r="AR840" s="15">
        <v>2</v>
      </c>
      <c r="AV840" s="15">
        <v>1</v>
      </c>
      <c r="BD840" s="17">
        <f t="shared" si="116"/>
        <v>67</v>
      </c>
      <c r="BE840" s="17">
        <f t="shared" si="122"/>
        <v>11</v>
      </c>
      <c r="BF840" s="17">
        <f t="shared" si="117"/>
        <v>0</v>
      </c>
      <c r="BG840" s="17">
        <f t="shared" si="123"/>
        <v>0</v>
      </c>
      <c r="BH840" s="17">
        <f t="shared" si="124"/>
        <v>67</v>
      </c>
      <c r="BI840" s="17">
        <f t="shared" si="124"/>
        <v>11</v>
      </c>
      <c r="BJ840" s="17">
        <f t="shared" si="125"/>
        <v>11</v>
      </c>
      <c r="BK840" s="41"/>
    </row>
    <row r="841" spans="1:63" ht="12.75">
      <c r="A841" s="31"/>
      <c r="D841" s="15">
        <v>12</v>
      </c>
      <c r="E841" s="16" t="s">
        <v>588</v>
      </c>
      <c r="F841" s="32"/>
      <c r="H841" s="31"/>
      <c r="Q841" s="15">
        <v>1</v>
      </c>
      <c r="U841" s="15">
        <v>4</v>
      </c>
      <c r="Y841" s="15">
        <v>1</v>
      </c>
      <c r="AB841" s="15">
        <v>20</v>
      </c>
      <c r="AC841" s="15">
        <v>3</v>
      </c>
      <c r="AF841" s="15">
        <v>52</v>
      </c>
      <c r="AG841" s="15">
        <v>1</v>
      </c>
      <c r="AJ841" s="15">
        <v>20</v>
      </c>
      <c r="AK841" s="15">
        <v>1</v>
      </c>
      <c r="AN841" s="15">
        <v>4</v>
      </c>
      <c r="AR841" s="15">
        <v>3</v>
      </c>
      <c r="AV841" s="15">
        <v>1</v>
      </c>
      <c r="BD841" s="17">
        <f t="shared" si="116"/>
        <v>100</v>
      </c>
      <c r="BE841" s="17">
        <f t="shared" si="122"/>
        <v>11</v>
      </c>
      <c r="BF841" s="17">
        <f t="shared" si="117"/>
        <v>0</v>
      </c>
      <c r="BG841" s="17">
        <f t="shared" si="123"/>
        <v>0</v>
      </c>
      <c r="BH841" s="17">
        <f t="shared" si="124"/>
        <v>100</v>
      </c>
      <c r="BI841" s="17">
        <f t="shared" si="124"/>
        <v>11</v>
      </c>
      <c r="BJ841" s="17">
        <f t="shared" si="125"/>
        <v>12</v>
      </c>
      <c r="BK841" s="41"/>
    </row>
    <row r="842" spans="1:63" ht="25.5">
      <c r="A842" s="31"/>
      <c r="D842" s="15">
        <v>13</v>
      </c>
      <c r="E842" s="16" t="s">
        <v>589</v>
      </c>
      <c r="F842" s="32"/>
      <c r="H842" s="31"/>
      <c r="AC842" s="15">
        <v>1</v>
      </c>
      <c r="AF842" s="15">
        <v>3</v>
      </c>
      <c r="AG842" s="15">
        <v>1</v>
      </c>
      <c r="BD842" s="17">
        <f t="shared" si="116"/>
        <v>3</v>
      </c>
      <c r="BE842" s="17">
        <f t="shared" si="122"/>
        <v>2</v>
      </c>
      <c r="BF842" s="17">
        <f t="shared" si="117"/>
        <v>0</v>
      </c>
      <c r="BG842" s="17">
        <f t="shared" si="123"/>
        <v>0</v>
      </c>
      <c r="BH842" s="17">
        <f t="shared" si="124"/>
        <v>3</v>
      </c>
      <c r="BI842" s="17">
        <f t="shared" si="124"/>
        <v>2</v>
      </c>
      <c r="BJ842" s="17">
        <f t="shared" si="125"/>
        <v>13</v>
      </c>
      <c r="BK842" s="41"/>
    </row>
    <row r="843" spans="1:63" ht="12.75">
      <c r="A843" s="31"/>
      <c r="D843" s="15">
        <v>14</v>
      </c>
      <c r="E843" s="16" t="s">
        <v>590</v>
      </c>
      <c r="F843" s="32"/>
      <c r="H843" s="31"/>
      <c r="U843" s="15">
        <v>1</v>
      </c>
      <c r="Y843" s="15">
        <v>1</v>
      </c>
      <c r="AB843" s="15">
        <v>1</v>
      </c>
      <c r="AC843" s="15">
        <v>1</v>
      </c>
      <c r="AF843" s="15">
        <v>9</v>
      </c>
      <c r="AJ843" s="15">
        <v>5</v>
      </c>
      <c r="AR843" s="15">
        <v>3</v>
      </c>
      <c r="AV843" s="15">
        <v>1</v>
      </c>
      <c r="BD843" s="17">
        <f t="shared" si="116"/>
        <v>19</v>
      </c>
      <c r="BE843" s="17">
        <f t="shared" si="122"/>
        <v>3</v>
      </c>
      <c r="BF843" s="17">
        <f t="shared" si="117"/>
        <v>0</v>
      </c>
      <c r="BG843" s="17">
        <f t="shared" si="123"/>
        <v>0</v>
      </c>
      <c r="BH843" s="17">
        <f t="shared" si="124"/>
        <v>19</v>
      </c>
      <c r="BI843" s="17">
        <f t="shared" si="124"/>
        <v>3</v>
      </c>
      <c r="BJ843" s="17">
        <f t="shared" si="125"/>
        <v>14</v>
      </c>
      <c r="BK843" s="41"/>
    </row>
    <row r="844" spans="1:63" ht="12.75">
      <c r="A844" s="31"/>
      <c r="E844" s="16" t="s">
        <v>532</v>
      </c>
      <c r="F844" s="32"/>
      <c r="H844" s="31">
        <f>H843+H842+H841+H840+H839+H838+H837+H836+H835+H834</f>
        <v>0</v>
      </c>
      <c r="I844" s="15">
        <f aca="true" t="shared" si="128" ref="I844:BC844">I843+I842+I841+I840+I839+I838+I837+I836+I835+I834</f>
        <v>0</v>
      </c>
      <c r="J844" s="15">
        <f t="shared" si="128"/>
        <v>0</v>
      </c>
      <c r="K844" s="15">
        <f t="shared" si="128"/>
        <v>0</v>
      </c>
      <c r="L844" s="15">
        <f t="shared" si="128"/>
        <v>0</v>
      </c>
      <c r="M844" s="15">
        <f t="shared" si="128"/>
        <v>0</v>
      </c>
      <c r="N844" s="15">
        <f t="shared" si="128"/>
        <v>0</v>
      </c>
      <c r="O844" s="15">
        <f t="shared" si="128"/>
        <v>0</v>
      </c>
      <c r="P844" s="15">
        <f t="shared" si="128"/>
        <v>0</v>
      </c>
      <c r="Q844" s="15">
        <f t="shared" si="128"/>
        <v>11</v>
      </c>
      <c r="R844" s="15">
        <f t="shared" si="128"/>
        <v>0</v>
      </c>
      <c r="S844" s="15">
        <f t="shared" si="128"/>
        <v>0</v>
      </c>
      <c r="T844" s="15">
        <f t="shared" si="128"/>
        <v>0</v>
      </c>
      <c r="U844" s="15">
        <f t="shared" si="128"/>
        <v>157</v>
      </c>
      <c r="V844" s="15">
        <f t="shared" si="128"/>
        <v>0</v>
      </c>
      <c r="W844" s="15">
        <f t="shared" si="128"/>
        <v>0</v>
      </c>
      <c r="X844" s="15">
        <f t="shared" si="128"/>
        <v>1</v>
      </c>
      <c r="Y844" s="15">
        <f t="shared" si="128"/>
        <v>56</v>
      </c>
      <c r="Z844" s="15">
        <f t="shared" si="128"/>
        <v>0</v>
      </c>
      <c r="AA844" s="15">
        <f t="shared" si="128"/>
        <v>0</v>
      </c>
      <c r="AB844" s="15">
        <f t="shared" si="128"/>
        <v>109</v>
      </c>
      <c r="AC844" s="15">
        <f t="shared" si="128"/>
        <v>86</v>
      </c>
      <c r="AD844" s="15">
        <f t="shared" si="128"/>
        <v>2</v>
      </c>
      <c r="AE844" s="15">
        <f t="shared" si="128"/>
        <v>0</v>
      </c>
      <c r="AF844" s="15">
        <f t="shared" si="128"/>
        <v>207</v>
      </c>
      <c r="AG844" s="15">
        <f t="shared" si="128"/>
        <v>27</v>
      </c>
      <c r="AH844" s="15">
        <f t="shared" si="128"/>
        <v>0</v>
      </c>
      <c r="AI844" s="15">
        <f t="shared" si="128"/>
        <v>1</v>
      </c>
      <c r="AJ844" s="15">
        <f t="shared" si="128"/>
        <v>82</v>
      </c>
      <c r="AK844" s="15">
        <f t="shared" si="128"/>
        <v>4</v>
      </c>
      <c r="AL844" s="15">
        <f t="shared" si="128"/>
        <v>1</v>
      </c>
      <c r="AM844" s="15">
        <f t="shared" si="128"/>
        <v>0</v>
      </c>
      <c r="AN844" s="15">
        <f t="shared" si="128"/>
        <v>22</v>
      </c>
      <c r="AO844" s="15">
        <f t="shared" si="128"/>
        <v>0</v>
      </c>
      <c r="AP844" s="15">
        <f t="shared" si="128"/>
        <v>0</v>
      </c>
      <c r="AQ844" s="15">
        <f t="shared" si="128"/>
        <v>0</v>
      </c>
      <c r="AR844" s="15">
        <f t="shared" si="128"/>
        <v>14</v>
      </c>
      <c r="AS844" s="15">
        <f t="shared" si="128"/>
        <v>0</v>
      </c>
      <c r="AT844" s="15">
        <f t="shared" si="128"/>
        <v>0</v>
      </c>
      <c r="AU844" s="15">
        <f t="shared" si="128"/>
        <v>0</v>
      </c>
      <c r="AV844" s="15">
        <f t="shared" si="128"/>
        <v>6</v>
      </c>
      <c r="AW844" s="15">
        <f t="shared" si="128"/>
        <v>1</v>
      </c>
      <c r="AX844" s="15">
        <f t="shared" si="128"/>
        <v>0</v>
      </c>
      <c r="AY844" s="15">
        <f t="shared" si="128"/>
        <v>0</v>
      </c>
      <c r="AZ844" s="15">
        <f t="shared" si="128"/>
        <v>0</v>
      </c>
      <c r="BA844" s="15">
        <f t="shared" si="128"/>
        <v>0</v>
      </c>
      <c r="BB844" s="15">
        <f t="shared" si="128"/>
        <v>0</v>
      </c>
      <c r="BC844" s="15">
        <f t="shared" si="128"/>
        <v>0</v>
      </c>
      <c r="BD844" s="17">
        <f t="shared" si="116"/>
        <v>441</v>
      </c>
      <c r="BE844" s="17">
        <f t="shared" si="122"/>
        <v>342</v>
      </c>
      <c r="BF844" s="17">
        <f t="shared" si="117"/>
        <v>3</v>
      </c>
      <c r="BG844" s="17">
        <f t="shared" si="123"/>
        <v>1</v>
      </c>
      <c r="BH844" s="17">
        <f t="shared" si="124"/>
        <v>444</v>
      </c>
      <c r="BI844" s="17">
        <f t="shared" si="124"/>
        <v>343</v>
      </c>
      <c r="BJ844" s="17">
        <f t="shared" si="125"/>
        <v>0</v>
      </c>
      <c r="BK844" s="41"/>
    </row>
    <row r="845" spans="1:63" ht="12.75">
      <c r="A845" s="31"/>
      <c r="B845" s="15" t="s">
        <v>533</v>
      </c>
      <c r="E845" s="16" t="s">
        <v>534</v>
      </c>
      <c r="F845" s="32"/>
      <c r="H845" s="31"/>
      <c r="BD845" s="17">
        <f t="shared" si="116"/>
        <v>0</v>
      </c>
      <c r="BE845" s="17">
        <f t="shared" si="122"/>
        <v>0</v>
      </c>
      <c r="BF845" s="17">
        <f t="shared" si="117"/>
        <v>0</v>
      </c>
      <c r="BG845" s="17">
        <f t="shared" si="123"/>
        <v>0</v>
      </c>
      <c r="BH845" s="17">
        <f t="shared" si="124"/>
        <v>0</v>
      </c>
      <c r="BI845" s="17">
        <f t="shared" si="124"/>
        <v>0</v>
      </c>
      <c r="BJ845" s="17">
        <f t="shared" si="125"/>
        <v>0</v>
      </c>
      <c r="BK845" s="41"/>
    </row>
    <row r="846" spans="1:63" ht="12.75">
      <c r="A846" s="31"/>
      <c r="D846" s="15">
        <v>15</v>
      </c>
      <c r="E846" s="16" t="s">
        <v>579</v>
      </c>
      <c r="F846" s="32"/>
      <c r="H846" s="31"/>
      <c r="AF846" s="15">
        <v>2</v>
      </c>
      <c r="AJ846" s="15">
        <v>1</v>
      </c>
      <c r="BD846" s="17">
        <f aca="true" t="shared" si="129" ref="BD846:BD889">AZ846+AV846+AR846+AN846+AJ846+AF846+AB846+X846+T846+P846</f>
        <v>3</v>
      </c>
      <c r="BE846" s="17">
        <f t="shared" si="122"/>
        <v>0</v>
      </c>
      <c r="BF846" s="17">
        <f aca="true" t="shared" si="130" ref="BF846:BF889">BB846+AX846+AT846+AP846+AL846+AH846+AD846+Z846+V846+R846</f>
        <v>0</v>
      </c>
      <c r="BG846" s="17">
        <f t="shared" si="123"/>
        <v>0</v>
      </c>
      <c r="BH846" s="17">
        <f t="shared" si="124"/>
        <v>3</v>
      </c>
      <c r="BI846" s="17">
        <f t="shared" si="124"/>
        <v>0</v>
      </c>
      <c r="BJ846" s="17">
        <f t="shared" si="125"/>
        <v>15</v>
      </c>
      <c r="BK846" s="41"/>
    </row>
    <row r="847" spans="1:63" ht="12.75">
      <c r="A847" s="31"/>
      <c r="D847" s="15">
        <v>16</v>
      </c>
      <c r="E847" s="16" t="s">
        <v>580</v>
      </c>
      <c r="F847" s="32"/>
      <c r="H847" s="31"/>
      <c r="AB847" s="15">
        <v>1</v>
      </c>
      <c r="AF847" s="15">
        <v>5</v>
      </c>
      <c r="AJ847" s="15">
        <v>2</v>
      </c>
      <c r="BD847" s="17">
        <f t="shared" si="129"/>
        <v>8</v>
      </c>
      <c r="BE847" s="17">
        <f t="shared" si="122"/>
        <v>0</v>
      </c>
      <c r="BF847" s="17">
        <f t="shared" si="130"/>
        <v>0</v>
      </c>
      <c r="BG847" s="17">
        <f t="shared" si="123"/>
        <v>0</v>
      </c>
      <c r="BH847" s="17">
        <f t="shared" si="124"/>
        <v>8</v>
      </c>
      <c r="BI847" s="17">
        <f t="shared" si="124"/>
        <v>0</v>
      </c>
      <c r="BJ847" s="17">
        <f t="shared" si="125"/>
        <v>16</v>
      </c>
      <c r="BK847" s="41"/>
    </row>
    <row r="848" spans="1:63" ht="12.75">
      <c r="A848" s="31"/>
      <c r="E848" s="16" t="s">
        <v>535</v>
      </c>
      <c r="F848" s="32"/>
      <c r="H848" s="31">
        <f>H846+H847</f>
        <v>0</v>
      </c>
      <c r="I848" s="15">
        <f aca="true" t="shared" si="131" ref="I848:BC848">I846+I847</f>
        <v>0</v>
      </c>
      <c r="J848" s="15">
        <f t="shared" si="131"/>
        <v>0</v>
      </c>
      <c r="K848" s="15">
        <f t="shared" si="131"/>
        <v>0</v>
      </c>
      <c r="L848" s="15">
        <f t="shared" si="131"/>
        <v>0</v>
      </c>
      <c r="M848" s="15">
        <f t="shared" si="131"/>
        <v>0</v>
      </c>
      <c r="N848" s="15">
        <f t="shared" si="131"/>
        <v>0</v>
      </c>
      <c r="O848" s="15">
        <f t="shared" si="131"/>
        <v>0</v>
      </c>
      <c r="P848" s="15">
        <f t="shared" si="131"/>
        <v>0</v>
      </c>
      <c r="Q848" s="15">
        <f t="shared" si="131"/>
        <v>0</v>
      </c>
      <c r="R848" s="15">
        <f t="shared" si="131"/>
        <v>0</v>
      </c>
      <c r="S848" s="15">
        <f t="shared" si="131"/>
        <v>0</v>
      </c>
      <c r="T848" s="15">
        <f t="shared" si="131"/>
        <v>0</v>
      </c>
      <c r="U848" s="15">
        <f t="shared" si="131"/>
        <v>0</v>
      </c>
      <c r="V848" s="15">
        <f t="shared" si="131"/>
        <v>0</v>
      </c>
      <c r="W848" s="15">
        <f t="shared" si="131"/>
        <v>0</v>
      </c>
      <c r="X848" s="15">
        <f t="shared" si="131"/>
        <v>0</v>
      </c>
      <c r="Y848" s="15">
        <f t="shared" si="131"/>
        <v>0</v>
      </c>
      <c r="Z848" s="15">
        <f t="shared" si="131"/>
        <v>0</v>
      </c>
      <c r="AA848" s="15">
        <f t="shared" si="131"/>
        <v>0</v>
      </c>
      <c r="AB848" s="15">
        <f t="shared" si="131"/>
        <v>1</v>
      </c>
      <c r="AC848" s="15">
        <f t="shared" si="131"/>
        <v>0</v>
      </c>
      <c r="AD848" s="15">
        <f t="shared" si="131"/>
        <v>0</v>
      </c>
      <c r="AE848" s="15">
        <f t="shared" si="131"/>
        <v>0</v>
      </c>
      <c r="AF848" s="15">
        <f t="shared" si="131"/>
        <v>7</v>
      </c>
      <c r="AG848" s="15">
        <f t="shared" si="131"/>
        <v>0</v>
      </c>
      <c r="AH848" s="15">
        <f t="shared" si="131"/>
        <v>0</v>
      </c>
      <c r="AI848" s="15">
        <f t="shared" si="131"/>
        <v>0</v>
      </c>
      <c r="AJ848" s="15">
        <f t="shared" si="131"/>
        <v>3</v>
      </c>
      <c r="AK848" s="15">
        <f t="shared" si="131"/>
        <v>0</v>
      </c>
      <c r="AL848" s="15">
        <f t="shared" si="131"/>
        <v>0</v>
      </c>
      <c r="AM848" s="15">
        <f t="shared" si="131"/>
        <v>0</v>
      </c>
      <c r="AN848" s="15">
        <f t="shared" si="131"/>
        <v>0</v>
      </c>
      <c r="AO848" s="15">
        <f t="shared" si="131"/>
        <v>0</v>
      </c>
      <c r="AP848" s="15">
        <f t="shared" si="131"/>
        <v>0</v>
      </c>
      <c r="AQ848" s="15">
        <f t="shared" si="131"/>
        <v>0</v>
      </c>
      <c r="AR848" s="15">
        <f t="shared" si="131"/>
        <v>0</v>
      </c>
      <c r="AS848" s="15">
        <f t="shared" si="131"/>
        <v>0</v>
      </c>
      <c r="AT848" s="15">
        <f t="shared" si="131"/>
        <v>0</v>
      </c>
      <c r="AU848" s="15">
        <f t="shared" si="131"/>
        <v>0</v>
      </c>
      <c r="AV848" s="15">
        <f t="shared" si="131"/>
        <v>0</v>
      </c>
      <c r="AW848" s="15">
        <f t="shared" si="131"/>
        <v>0</v>
      </c>
      <c r="AX848" s="15">
        <f t="shared" si="131"/>
        <v>0</v>
      </c>
      <c r="AY848" s="15">
        <f t="shared" si="131"/>
        <v>0</v>
      </c>
      <c r="AZ848" s="15">
        <f t="shared" si="131"/>
        <v>0</v>
      </c>
      <c r="BA848" s="15">
        <f t="shared" si="131"/>
        <v>0</v>
      </c>
      <c r="BB848" s="15">
        <f t="shared" si="131"/>
        <v>0</v>
      </c>
      <c r="BC848" s="15">
        <f t="shared" si="131"/>
        <v>0</v>
      </c>
      <c r="BD848" s="17">
        <f t="shared" si="129"/>
        <v>11</v>
      </c>
      <c r="BE848" s="17">
        <f t="shared" si="122"/>
        <v>0</v>
      </c>
      <c r="BF848" s="17">
        <f t="shared" si="130"/>
        <v>0</v>
      </c>
      <c r="BG848" s="17">
        <f t="shared" si="123"/>
        <v>0</v>
      </c>
      <c r="BH848" s="17">
        <f t="shared" si="124"/>
        <v>11</v>
      </c>
      <c r="BI848" s="17">
        <f t="shared" si="124"/>
        <v>0</v>
      </c>
      <c r="BJ848" s="17">
        <f t="shared" si="125"/>
        <v>0</v>
      </c>
      <c r="BK848" s="41"/>
    </row>
    <row r="849" spans="1:63" ht="12.75">
      <c r="A849" s="31"/>
      <c r="B849" s="15" t="s">
        <v>536</v>
      </c>
      <c r="E849" s="16" t="s">
        <v>537</v>
      </c>
      <c r="F849" s="32"/>
      <c r="H849" s="31"/>
      <c r="BD849" s="17">
        <f t="shared" si="129"/>
        <v>0</v>
      </c>
      <c r="BE849" s="17">
        <f t="shared" si="122"/>
        <v>0</v>
      </c>
      <c r="BF849" s="17">
        <f t="shared" si="130"/>
        <v>0</v>
      </c>
      <c r="BG849" s="17">
        <f t="shared" si="123"/>
        <v>0</v>
      </c>
      <c r="BH849" s="17">
        <f t="shared" si="124"/>
        <v>0</v>
      </c>
      <c r="BI849" s="17">
        <f t="shared" si="124"/>
        <v>0</v>
      </c>
      <c r="BJ849" s="17">
        <f t="shared" si="125"/>
        <v>0</v>
      </c>
      <c r="BK849" s="41"/>
    </row>
    <row r="850" spans="1:63" ht="25.5">
      <c r="A850" s="31"/>
      <c r="D850" s="15">
        <v>17</v>
      </c>
      <c r="E850" s="16" t="s">
        <v>574</v>
      </c>
      <c r="F850" s="32"/>
      <c r="H850" s="31"/>
      <c r="U850" s="15">
        <v>14</v>
      </c>
      <c r="Y850" s="15">
        <v>5</v>
      </c>
      <c r="AB850" s="15">
        <v>16</v>
      </c>
      <c r="AC850" s="15">
        <v>15</v>
      </c>
      <c r="AF850" s="15">
        <v>37</v>
      </c>
      <c r="AG850" s="15">
        <v>8</v>
      </c>
      <c r="AJ850" s="15">
        <v>19</v>
      </c>
      <c r="AK850" s="15">
        <v>1</v>
      </c>
      <c r="AN850" s="15">
        <v>14</v>
      </c>
      <c r="AR850" s="15">
        <v>7</v>
      </c>
      <c r="AV850" s="15">
        <v>12</v>
      </c>
      <c r="BD850" s="17">
        <f t="shared" si="129"/>
        <v>105</v>
      </c>
      <c r="BE850" s="17">
        <f t="shared" si="122"/>
        <v>43</v>
      </c>
      <c r="BF850" s="17">
        <f t="shared" si="130"/>
        <v>0</v>
      </c>
      <c r="BG850" s="17">
        <f t="shared" si="123"/>
        <v>0</v>
      </c>
      <c r="BH850" s="17">
        <f t="shared" si="124"/>
        <v>105</v>
      </c>
      <c r="BI850" s="17">
        <f t="shared" si="124"/>
        <v>43</v>
      </c>
      <c r="BJ850" s="17">
        <f t="shared" si="125"/>
        <v>17</v>
      </c>
      <c r="BK850" s="41"/>
    </row>
    <row r="851" spans="1:63" ht="12.75">
      <c r="A851" s="31"/>
      <c r="D851" s="15">
        <v>18</v>
      </c>
      <c r="E851" s="16" t="s">
        <v>575</v>
      </c>
      <c r="F851" s="32"/>
      <c r="H851" s="31"/>
      <c r="Y851" s="15">
        <v>1</v>
      </c>
      <c r="AB851" s="15">
        <v>24</v>
      </c>
      <c r="AF851" s="15">
        <v>74</v>
      </c>
      <c r="AJ851" s="15">
        <v>41</v>
      </c>
      <c r="AK851" s="15">
        <v>1</v>
      </c>
      <c r="AN851" s="15">
        <v>11</v>
      </c>
      <c r="AR851" s="15">
        <v>7</v>
      </c>
      <c r="AS851" s="15">
        <v>1</v>
      </c>
      <c r="AV851" s="15">
        <v>7</v>
      </c>
      <c r="BD851" s="17">
        <f t="shared" si="129"/>
        <v>164</v>
      </c>
      <c r="BE851" s="17">
        <f t="shared" si="122"/>
        <v>3</v>
      </c>
      <c r="BF851" s="17">
        <f t="shared" si="130"/>
        <v>0</v>
      </c>
      <c r="BG851" s="17">
        <f t="shared" si="123"/>
        <v>0</v>
      </c>
      <c r="BH851" s="17">
        <f t="shared" si="124"/>
        <v>164</v>
      </c>
      <c r="BI851" s="17">
        <f t="shared" si="124"/>
        <v>3</v>
      </c>
      <c r="BJ851" s="17">
        <f t="shared" si="125"/>
        <v>18</v>
      </c>
      <c r="BK851" s="41"/>
    </row>
    <row r="852" spans="1:63" ht="12.75">
      <c r="A852" s="31"/>
      <c r="D852" s="15">
        <v>19</v>
      </c>
      <c r="E852" s="16" t="s">
        <v>576</v>
      </c>
      <c r="F852" s="32"/>
      <c r="H852" s="31"/>
      <c r="AB852" s="15">
        <v>6</v>
      </c>
      <c r="AC852" s="15">
        <v>4</v>
      </c>
      <c r="AF852" s="15">
        <v>9</v>
      </c>
      <c r="AG852" s="15">
        <v>1</v>
      </c>
      <c r="AH852" s="15">
        <v>1</v>
      </c>
      <c r="AJ852" s="15">
        <v>7</v>
      </c>
      <c r="AL852" s="15">
        <v>1</v>
      </c>
      <c r="AN852" s="15">
        <v>5</v>
      </c>
      <c r="AO852" s="15">
        <v>1</v>
      </c>
      <c r="AR852" s="15">
        <v>2</v>
      </c>
      <c r="AV852" s="15">
        <v>10</v>
      </c>
      <c r="BD852" s="17">
        <f t="shared" si="129"/>
        <v>39</v>
      </c>
      <c r="BE852" s="17">
        <f t="shared" si="122"/>
        <v>6</v>
      </c>
      <c r="BF852" s="17">
        <f t="shared" si="130"/>
        <v>2</v>
      </c>
      <c r="BG852" s="17">
        <f t="shared" si="123"/>
        <v>0</v>
      </c>
      <c r="BH852" s="17">
        <f t="shared" si="124"/>
        <v>41</v>
      </c>
      <c r="BI852" s="17">
        <f t="shared" si="124"/>
        <v>6</v>
      </c>
      <c r="BJ852" s="17">
        <f t="shared" si="125"/>
        <v>19</v>
      </c>
      <c r="BK852" s="41"/>
    </row>
    <row r="853" spans="1:63" ht="25.5">
      <c r="A853" s="31"/>
      <c r="D853" s="15">
        <v>20</v>
      </c>
      <c r="E853" s="16" t="s">
        <v>577</v>
      </c>
      <c r="F853" s="32"/>
      <c r="H853" s="31"/>
      <c r="M853" s="15">
        <v>1</v>
      </c>
      <c r="Q853" s="15">
        <v>3</v>
      </c>
      <c r="S853" s="15">
        <v>1</v>
      </c>
      <c r="U853" s="15">
        <v>66</v>
      </c>
      <c r="W853" s="15">
        <v>50</v>
      </c>
      <c r="X853" s="15">
        <v>5</v>
      </c>
      <c r="Y853" s="15">
        <v>57</v>
      </c>
      <c r="AA853" s="15">
        <v>35</v>
      </c>
      <c r="AB853" s="15">
        <v>102</v>
      </c>
      <c r="AC853" s="15">
        <v>72</v>
      </c>
      <c r="AD853" s="15">
        <v>7</v>
      </c>
      <c r="AE853" s="15">
        <v>71</v>
      </c>
      <c r="AF853" s="15">
        <v>136</v>
      </c>
      <c r="AG853" s="15">
        <v>14</v>
      </c>
      <c r="AH853" s="15">
        <v>10</v>
      </c>
      <c r="AI853" s="15">
        <v>14</v>
      </c>
      <c r="AJ853" s="15">
        <v>51</v>
      </c>
      <c r="AK853" s="15">
        <v>1</v>
      </c>
      <c r="AL853" s="15">
        <v>3</v>
      </c>
      <c r="AM853" s="15">
        <v>1</v>
      </c>
      <c r="AN853" s="15">
        <v>14</v>
      </c>
      <c r="AP853" s="15">
        <v>1</v>
      </c>
      <c r="AR853" s="15">
        <v>4</v>
      </c>
      <c r="BD853" s="17">
        <f t="shared" si="129"/>
        <v>312</v>
      </c>
      <c r="BE853" s="17">
        <f t="shared" si="122"/>
        <v>213</v>
      </c>
      <c r="BF853" s="17">
        <f t="shared" si="130"/>
        <v>21</v>
      </c>
      <c r="BG853" s="17">
        <f t="shared" si="123"/>
        <v>173</v>
      </c>
      <c r="BH853" s="17">
        <f t="shared" si="124"/>
        <v>333</v>
      </c>
      <c r="BI853" s="17">
        <f t="shared" si="124"/>
        <v>386</v>
      </c>
      <c r="BJ853" s="17">
        <f t="shared" si="125"/>
        <v>20</v>
      </c>
      <c r="BK853" s="41"/>
    </row>
    <row r="854" spans="1:63" ht="12.75">
      <c r="A854" s="31"/>
      <c r="D854" s="15">
        <v>21</v>
      </c>
      <c r="E854" s="16" t="s">
        <v>578</v>
      </c>
      <c r="F854" s="32"/>
      <c r="H854" s="31"/>
      <c r="U854" s="15">
        <v>2</v>
      </c>
      <c r="Y854" s="15">
        <v>1</v>
      </c>
      <c r="AB854" s="15">
        <v>8</v>
      </c>
      <c r="AC854" s="15">
        <v>1</v>
      </c>
      <c r="AF854" s="15">
        <v>26</v>
      </c>
      <c r="AJ854" s="15">
        <v>13</v>
      </c>
      <c r="AN854" s="15">
        <v>11</v>
      </c>
      <c r="AO854" s="15">
        <v>1</v>
      </c>
      <c r="AR854" s="15">
        <v>5</v>
      </c>
      <c r="AV854" s="15">
        <v>15</v>
      </c>
      <c r="BD854" s="17">
        <f t="shared" si="129"/>
        <v>78</v>
      </c>
      <c r="BE854" s="17">
        <f t="shared" si="122"/>
        <v>5</v>
      </c>
      <c r="BF854" s="17">
        <f t="shared" si="130"/>
        <v>0</v>
      </c>
      <c r="BG854" s="17">
        <f t="shared" si="123"/>
        <v>0</v>
      </c>
      <c r="BH854" s="17">
        <f t="shared" si="124"/>
        <v>78</v>
      </c>
      <c r="BI854" s="17">
        <f t="shared" si="124"/>
        <v>5</v>
      </c>
      <c r="BJ854" s="17">
        <f t="shared" si="125"/>
        <v>21</v>
      </c>
      <c r="BK854" s="41"/>
    </row>
    <row r="855" spans="1:63" ht="12.75">
      <c r="A855" s="31"/>
      <c r="E855" s="16" t="s">
        <v>538</v>
      </c>
      <c r="F855" s="32"/>
      <c r="H855" s="31">
        <f>H854+H853+H852+H851+H850</f>
        <v>0</v>
      </c>
      <c r="I855" s="15">
        <f aca="true" t="shared" si="132" ref="I855:BC855">I854+I853+I852+I851+I850</f>
        <v>0</v>
      </c>
      <c r="J855" s="15">
        <f t="shared" si="132"/>
        <v>0</v>
      </c>
      <c r="K855" s="15">
        <f t="shared" si="132"/>
        <v>0</v>
      </c>
      <c r="L855" s="15">
        <f t="shared" si="132"/>
        <v>0</v>
      </c>
      <c r="M855" s="15">
        <f t="shared" si="132"/>
        <v>1</v>
      </c>
      <c r="N855" s="15">
        <f t="shared" si="132"/>
        <v>0</v>
      </c>
      <c r="O855" s="15">
        <f t="shared" si="132"/>
        <v>0</v>
      </c>
      <c r="P855" s="15">
        <f t="shared" si="132"/>
        <v>0</v>
      </c>
      <c r="Q855" s="15">
        <f t="shared" si="132"/>
        <v>3</v>
      </c>
      <c r="R855" s="15">
        <f t="shared" si="132"/>
        <v>0</v>
      </c>
      <c r="S855" s="15">
        <f t="shared" si="132"/>
        <v>1</v>
      </c>
      <c r="T855" s="15">
        <f t="shared" si="132"/>
        <v>0</v>
      </c>
      <c r="U855" s="15">
        <f t="shared" si="132"/>
        <v>82</v>
      </c>
      <c r="V855" s="15">
        <f t="shared" si="132"/>
        <v>0</v>
      </c>
      <c r="W855" s="15">
        <f t="shared" si="132"/>
        <v>50</v>
      </c>
      <c r="X855" s="15">
        <f t="shared" si="132"/>
        <v>5</v>
      </c>
      <c r="Y855" s="15">
        <f t="shared" si="132"/>
        <v>64</v>
      </c>
      <c r="Z855" s="15">
        <f t="shared" si="132"/>
        <v>0</v>
      </c>
      <c r="AA855" s="15">
        <f t="shared" si="132"/>
        <v>35</v>
      </c>
      <c r="AB855" s="15">
        <f t="shared" si="132"/>
        <v>156</v>
      </c>
      <c r="AC855" s="15">
        <f t="shared" si="132"/>
        <v>92</v>
      </c>
      <c r="AD855" s="15">
        <f t="shared" si="132"/>
        <v>7</v>
      </c>
      <c r="AE855" s="15">
        <f t="shared" si="132"/>
        <v>71</v>
      </c>
      <c r="AF855" s="15">
        <f t="shared" si="132"/>
        <v>282</v>
      </c>
      <c r="AG855" s="15">
        <f t="shared" si="132"/>
        <v>23</v>
      </c>
      <c r="AH855" s="15">
        <f t="shared" si="132"/>
        <v>11</v>
      </c>
      <c r="AI855" s="15">
        <f t="shared" si="132"/>
        <v>14</v>
      </c>
      <c r="AJ855" s="15">
        <f t="shared" si="132"/>
        <v>131</v>
      </c>
      <c r="AK855" s="15">
        <f t="shared" si="132"/>
        <v>3</v>
      </c>
      <c r="AL855" s="15">
        <f t="shared" si="132"/>
        <v>4</v>
      </c>
      <c r="AM855" s="15">
        <f t="shared" si="132"/>
        <v>1</v>
      </c>
      <c r="AN855" s="15">
        <f t="shared" si="132"/>
        <v>55</v>
      </c>
      <c r="AO855" s="15">
        <f t="shared" si="132"/>
        <v>2</v>
      </c>
      <c r="AP855" s="15">
        <f t="shared" si="132"/>
        <v>1</v>
      </c>
      <c r="AQ855" s="15">
        <f t="shared" si="132"/>
        <v>0</v>
      </c>
      <c r="AR855" s="15">
        <f t="shared" si="132"/>
        <v>25</v>
      </c>
      <c r="AS855" s="15">
        <f t="shared" si="132"/>
        <v>1</v>
      </c>
      <c r="AT855" s="15">
        <f t="shared" si="132"/>
        <v>0</v>
      </c>
      <c r="AU855" s="15">
        <f t="shared" si="132"/>
        <v>0</v>
      </c>
      <c r="AV855" s="15">
        <f t="shared" si="132"/>
        <v>44</v>
      </c>
      <c r="AW855" s="15">
        <f t="shared" si="132"/>
        <v>0</v>
      </c>
      <c r="AX855" s="15">
        <f t="shared" si="132"/>
        <v>0</v>
      </c>
      <c r="AY855" s="15">
        <f t="shared" si="132"/>
        <v>0</v>
      </c>
      <c r="AZ855" s="15">
        <f t="shared" si="132"/>
        <v>0</v>
      </c>
      <c r="BA855" s="15">
        <f t="shared" si="132"/>
        <v>0</v>
      </c>
      <c r="BB855" s="15">
        <f t="shared" si="132"/>
        <v>0</v>
      </c>
      <c r="BC855" s="15">
        <f t="shared" si="132"/>
        <v>0</v>
      </c>
      <c r="BD855" s="17">
        <f t="shared" si="129"/>
        <v>698</v>
      </c>
      <c r="BE855" s="17">
        <f t="shared" si="122"/>
        <v>270</v>
      </c>
      <c r="BF855" s="17">
        <f t="shared" si="130"/>
        <v>23</v>
      </c>
      <c r="BG855" s="17">
        <f t="shared" si="123"/>
        <v>173</v>
      </c>
      <c r="BH855" s="17">
        <f t="shared" si="124"/>
        <v>721</v>
      </c>
      <c r="BI855" s="17">
        <f t="shared" si="124"/>
        <v>443</v>
      </c>
      <c r="BJ855" s="17">
        <f t="shared" si="125"/>
        <v>0</v>
      </c>
      <c r="BK855" s="41"/>
    </row>
    <row r="856" spans="1:63" ht="12.75">
      <c r="A856" s="31"/>
      <c r="B856" s="15" t="s">
        <v>539</v>
      </c>
      <c r="E856" s="16" t="s">
        <v>540</v>
      </c>
      <c r="F856" s="32"/>
      <c r="H856" s="31"/>
      <c r="BD856" s="17">
        <f t="shared" si="129"/>
        <v>0</v>
      </c>
      <c r="BE856" s="17">
        <f t="shared" si="122"/>
        <v>0</v>
      </c>
      <c r="BF856" s="17">
        <f t="shared" si="130"/>
        <v>0</v>
      </c>
      <c r="BG856" s="17">
        <f t="shared" si="123"/>
        <v>0</v>
      </c>
      <c r="BH856" s="17">
        <f t="shared" si="124"/>
        <v>0</v>
      </c>
      <c r="BI856" s="17">
        <f t="shared" si="124"/>
        <v>0</v>
      </c>
      <c r="BJ856" s="17">
        <f t="shared" si="125"/>
        <v>0</v>
      </c>
      <c r="BK856" s="41">
        <v>320367</v>
      </c>
    </row>
    <row r="857" spans="1:63" ht="12.75">
      <c r="A857" s="31"/>
      <c r="D857" s="15">
        <v>1</v>
      </c>
      <c r="E857" s="16" t="s">
        <v>541</v>
      </c>
      <c r="F857" s="32"/>
      <c r="H857" s="31"/>
      <c r="N857" s="15">
        <v>2</v>
      </c>
      <c r="Q857" s="15">
        <v>4</v>
      </c>
      <c r="T857" s="15">
        <v>3</v>
      </c>
      <c r="U857" s="15">
        <v>12</v>
      </c>
      <c r="X857" s="15">
        <v>2</v>
      </c>
      <c r="Y857" s="15">
        <v>6</v>
      </c>
      <c r="AB857" s="15">
        <v>88</v>
      </c>
      <c r="AC857" s="15">
        <v>12</v>
      </c>
      <c r="AF857" s="15">
        <v>180</v>
      </c>
      <c r="AG857" s="15">
        <v>8</v>
      </c>
      <c r="AJ857" s="15">
        <v>112</v>
      </c>
      <c r="AK857" s="15">
        <v>4</v>
      </c>
      <c r="AN857" s="15">
        <v>43</v>
      </c>
      <c r="AO857" s="15">
        <v>1</v>
      </c>
      <c r="AP857" s="15">
        <v>1</v>
      </c>
      <c r="AR857" s="15">
        <v>36</v>
      </c>
      <c r="AV857" s="15">
        <v>40</v>
      </c>
      <c r="AX857" s="15">
        <v>2</v>
      </c>
      <c r="BD857" s="17">
        <f t="shared" si="129"/>
        <v>504</v>
      </c>
      <c r="BE857" s="17">
        <f t="shared" si="122"/>
        <v>49</v>
      </c>
      <c r="BF857" s="17">
        <f t="shared" si="130"/>
        <v>3</v>
      </c>
      <c r="BG857" s="17">
        <f t="shared" si="123"/>
        <v>0</v>
      </c>
      <c r="BH857" s="17">
        <f t="shared" si="124"/>
        <v>507</v>
      </c>
      <c r="BI857" s="17">
        <f t="shared" si="124"/>
        <v>49</v>
      </c>
      <c r="BJ857" s="17">
        <f t="shared" si="125"/>
        <v>1</v>
      </c>
      <c r="BK857" s="41"/>
    </row>
    <row r="858" spans="1:63" ht="12.75">
      <c r="A858" s="31"/>
      <c r="E858" s="16" t="s">
        <v>542</v>
      </c>
      <c r="F858" s="32"/>
      <c r="H858" s="31">
        <f>H857</f>
        <v>0</v>
      </c>
      <c r="I858" s="15">
        <f aca="true" t="shared" si="133" ref="I858:BC858">I857</f>
        <v>0</v>
      </c>
      <c r="J858" s="15">
        <f t="shared" si="133"/>
        <v>0</v>
      </c>
      <c r="K858" s="15">
        <f t="shared" si="133"/>
        <v>0</v>
      </c>
      <c r="L858" s="15">
        <f t="shared" si="133"/>
        <v>0</v>
      </c>
      <c r="M858" s="15">
        <f t="shared" si="133"/>
        <v>0</v>
      </c>
      <c r="N858" s="15">
        <f t="shared" si="133"/>
        <v>2</v>
      </c>
      <c r="O858" s="15">
        <f t="shared" si="133"/>
        <v>0</v>
      </c>
      <c r="P858" s="15">
        <f t="shared" si="133"/>
        <v>0</v>
      </c>
      <c r="Q858" s="15">
        <f t="shared" si="133"/>
        <v>4</v>
      </c>
      <c r="R858" s="15">
        <f t="shared" si="133"/>
        <v>0</v>
      </c>
      <c r="S858" s="15">
        <f t="shared" si="133"/>
        <v>0</v>
      </c>
      <c r="T858" s="15">
        <f t="shared" si="133"/>
        <v>3</v>
      </c>
      <c r="U858" s="15">
        <f t="shared" si="133"/>
        <v>12</v>
      </c>
      <c r="V858" s="15">
        <f t="shared" si="133"/>
        <v>0</v>
      </c>
      <c r="W858" s="15">
        <f t="shared" si="133"/>
        <v>0</v>
      </c>
      <c r="X858" s="15">
        <f t="shared" si="133"/>
        <v>2</v>
      </c>
      <c r="Y858" s="15">
        <f t="shared" si="133"/>
        <v>6</v>
      </c>
      <c r="Z858" s="15">
        <f t="shared" si="133"/>
        <v>0</v>
      </c>
      <c r="AA858" s="15">
        <f t="shared" si="133"/>
        <v>0</v>
      </c>
      <c r="AB858" s="15">
        <f t="shared" si="133"/>
        <v>88</v>
      </c>
      <c r="AC858" s="15">
        <f t="shared" si="133"/>
        <v>12</v>
      </c>
      <c r="AD858" s="15">
        <f t="shared" si="133"/>
        <v>0</v>
      </c>
      <c r="AE858" s="15">
        <f t="shared" si="133"/>
        <v>0</v>
      </c>
      <c r="AF858" s="15">
        <f t="shared" si="133"/>
        <v>180</v>
      </c>
      <c r="AG858" s="15">
        <f t="shared" si="133"/>
        <v>8</v>
      </c>
      <c r="AH858" s="15">
        <f t="shared" si="133"/>
        <v>0</v>
      </c>
      <c r="AI858" s="15">
        <f t="shared" si="133"/>
        <v>0</v>
      </c>
      <c r="AJ858" s="15">
        <f t="shared" si="133"/>
        <v>112</v>
      </c>
      <c r="AK858" s="15">
        <f t="shared" si="133"/>
        <v>4</v>
      </c>
      <c r="AL858" s="15">
        <f t="shared" si="133"/>
        <v>0</v>
      </c>
      <c r="AM858" s="15">
        <f t="shared" si="133"/>
        <v>0</v>
      </c>
      <c r="AN858" s="15">
        <f t="shared" si="133"/>
        <v>43</v>
      </c>
      <c r="AO858" s="15">
        <f t="shared" si="133"/>
        <v>1</v>
      </c>
      <c r="AP858" s="15">
        <f t="shared" si="133"/>
        <v>1</v>
      </c>
      <c r="AQ858" s="15">
        <f t="shared" si="133"/>
        <v>0</v>
      </c>
      <c r="AR858" s="15">
        <f t="shared" si="133"/>
        <v>36</v>
      </c>
      <c r="AS858" s="15">
        <f t="shared" si="133"/>
        <v>0</v>
      </c>
      <c r="AT858" s="15">
        <f t="shared" si="133"/>
        <v>0</v>
      </c>
      <c r="AU858" s="15">
        <f t="shared" si="133"/>
        <v>0</v>
      </c>
      <c r="AV858" s="15">
        <f t="shared" si="133"/>
        <v>40</v>
      </c>
      <c r="AW858" s="15">
        <f t="shared" si="133"/>
        <v>0</v>
      </c>
      <c r="AX858" s="15">
        <f t="shared" si="133"/>
        <v>2</v>
      </c>
      <c r="AY858" s="15">
        <f t="shared" si="133"/>
        <v>0</v>
      </c>
      <c r="AZ858" s="15">
        <f t="shared" si="133"/>
        <v>0</v>
      </c>
      <c r="BA858" s="15">
        <f t="shared" si="133"/>
        <v>0</v>
      </c>
      <c r="BB858" s="15">
        <f t="shared" si="133"/>
        <v>0</v>
      </c>
      <c r="BC858" s="15">
        <f t="shared" si="133"/>
        <v>0</v>
      </c>
      <c r="BD858" s="17">
        <f t="shared" si="129"/>
        <v>504</v>
      </c>
      <c r="BE858" s="17">
        <f t="shared" si="122"/>
        <v>49</v>
      </c>
      <c r="BF858" s="17">
        <f t="shared" si="130"/>
        <v>3</v>
      </c>
      <c r="BG858" s="17">
        <f t="shared" si="123"/>
        <v>0</v>
      </c>
      <c r="BH858" s="17">
        <f t="shared" si="124"/>
        <v>507</v>
      </c>
      <c r="BI858" s="17">
        <f t="shared" si="124"/>
        <v>49</v>
      </c>
      <c r="BJ858" s="17">
        <f t="shared" si="125"/>
        <v>0</v>
      </c>
      <c r="BK858" s="41"/>
    </row>
    <row r="859" spans="1:63" ht="25.5">
      <c r="A859" s="31"/>
      <c r="B859" s="15" t="s">
        <v>543</v>
      </c>
      <c r="E859" s="16" t="s">
        <v>544</v>
      </c>
      <c r="F859" s="32"/>
      <c r="H859" s="31"/>
      <c r="BD859" s="17">
        <f t="shared" si="129"/>
        <v>0</v>
      </c>
      <c r="BE859" s="17">
        <f t="shared" si="122"/>
        <v>0</v>
      </c>
      <c r="BF859" s="17">
        <f t="shared" si="130"/>
        <v>0</v>
      </c>
      <c r="BG859" s="17">
        <f t="shared" si="123"/>
        <v>0</v>
      </c>
      <c r="BH859" s="17">
        <f t="shared" si="124"/>
        <v>0</v>
      </c>
      <c r="BI859" s="17">
        <f t="shared" si="124"/>
        <v>0</v>
      </c>
      <c r="BJ859" s="17">
        <f t="shared" si="125"/>
        <v>0</v>
      </c>
      <c r="BK859" s="41"/>
    </row>
    <row r="860" spans="1:63" ht="12.75">
      <c r="A860" s="31"/>
      <c r="C860" s="15" t="s">
        <v>339</v>
      </c>
      <c r="E860" s="16" t="s">
        <v>545</v>
      </c>
      <c r="F860" s="32"/>
      <c r="H860" s="31"/>
      <c r="BD860" s="17">
        <f t="shared" si="129"/>
        <v>0</v>
      </c>
      <c r="BE860" s="17">
        <f t="shared" si="122"/>
        <v>0</v>
      </c>
      <c r="BF860" s="17">
        <f t="shared" si="130"/>
        <v>0</v>
      </c>
      <c r="BG860" s="17">
        <f t="shared" si="123"/>
        <v>0</v>
      </c>
      <c r="BH860" s="17">
        <f t="shared" si="124"/>
        <v>0</v>
      </c>
      <c r="BI860" s="17">
        <f t="shared" si="124"/>
        <v>0</v>
      </c>
      <c r="BJ860" s="17">
        <f t="shared" si="125"/>
        <v>0</v>
      </c>
      <c r="BK860" s="41"/>
    </row>
    <row r="861" spans="1:63" ht="12.75">
      <c r="A861" s="31"/>
      <c r="D861" s="15">
        <v>2</v>
      </c>
      <c r="E861" s="16" t="s">
        <v>546</v>
      </c>
      <c r="F861" s="32"/>
      <c r="H861" s="31"/>
      <c r="AB861" s="15">
        <v>16</v>
      </c>
      <c r="AC861" s="15">
        <v>6</v>
      </c>
      <c r="AF861" s="15">
        <v>40</v>
      </c>
      <c r="AG861" s="15">
        <v>6</v>
      </c>
      <c r="AJ861" s="15">
        <v>30</v>
      </c>
      <c r="AK861" s="15">
        <v>7</v>
      </c>
      <c r="AN861" s="15">
        <v>5</v>
      </c>
      <c r="AR861" s="15">
        <v>2</v>
      </c>
      <c r="AS861" s="15">
        <v>2</v>
      </c>
      <c r="AV861" s="15">
        <v>8</v>
      </c>
      <c r="BD861" s="17">
        <f t="shared" si="129"/>
        <v>101</v>
      </c>
      <c r="BE861" s="17">
        <f t="shared" si="122"/>
        <v>21</v>
      </c>
      <c r="BF861" s="17">
        <f t="shared" si="130"/>
        <v>0</v>
      </c>
      <c r="BG861" s="17">
        <f t="shared" si="123"/>
        <v>0</v>
      </c>
      <c r="BH861" s="17">
        <f t="shared" si="124"/>
        <v>101</v>
      </c>
      <c r="BI861" s="17">
        <f t="shared" si="124"/>
        <v>21</v>
      </c>
      <c r="BJ861" s="17">
        <f t="shared" si="125"/>
        <v>2</v>
      </c>
      <c r="BK861" s="41"/>
    </row>
    <row r="862" spans="1:63" ht="12.75">
      <c r="A862" s="31"/>
      <c r="D862" s="15">
        <v>3</v>
      </c>
      <c r="E862" s="16" t="s">
        <v>547</v>
      </c>
      <c r="F862" s="32"/>
      <c r="H862" s="31"/>
      <c r="W862" s="15">
        <v>1</v>
      </c>
      <c r="Y862" s="15">
        <v>2</v>
      </c>
      <c r="AC862" s="15">
        <v>22</v>
      </c>
      <c r="AE862" s="15">
        <v>12</v>
      </c>
      <c r="AG862" s="15">
        <v>40</v>
      </c>
      <c r="AI862" s="15">
        <v>6</v>
      </c>
      <c r="AK862" s="15">
        <v>31</v>
      </c>
      <c r="AM862" s="15">
        <v>3</v>
      </c>
      <c r="AO862" s="15">
        <v>9</v>
      </c>
      <c r="AS862" s="15">
        <v>5</v>
      </c>
      <c r="AW862" s="15">
        <v>3</v>
      </c>
      <c r="BD862" s="17">
        <f t="shared" si="129"/>
        <v>0</v>
      </c>
      <c r="BE862" s="17">
        <f t="shared" si="122"/>
        <v>112</v>
      </c>
      <c r="BF862" s="17">
        <f t="shared" si="130"/>
        <v>0</v>
      </c>
      <c r="BG862" s="17">
        <f t="shared" si="123"/>
        <v>22</v>
      </c>
      <c r="BH862" s="17">
        <f t="shared" si="124"/>
        <v>0</v>
      </c>
      <c r="BI862" s="17">
        <f t="shared" si="124"/>
        <v>134</v>
      </c>
      <c r="BJ862" s="17">
        <f t="shared" si="125"/>
        <v>3</v>
      </c>
      <c r="BK862" s="41"/>
    </row>
    <row r="863" spans="1:63" ht="12.75">
      <c r="A863" s="31"/>
      <c r="D863" s="15">
        <v>4</v>
      </c>
      <c r="E863" s="16" t="s">
        <v>548</v>
      </c>
      <c r="F863" s="32"/>
      <c r="H863" s="31"/>
      <c r="AB863" s="15">
        <v>2</v>
      </c>
      <c r="AC863" s="15">
        <v>1</v>
      </c>
      <c r="AF863" s="15">
        <v>7</v>
      </c>
      <c r="AG863" s="15">
        <v>3</v>
      </c>
      <c r="AJ863" s="15">
        <v>5</v>
      </c>
      <c r="AR863" s="15">
        <v>1</v>
      </c>
      <c r="BD863" s="17">
        <f t="shared" si="129"/>
        <v>15</v>
      </c>
      <c r="BE863" s="17">
        <f t="shared" si="122"/>
        <v>4</v>
      </c>
      <c r="BF863" s="17">
        <f t="shared" si="130"/>
        <v>0</v>
      </c>
      <c r="BG863" s="17">
        <f t="shared" si="123"/>
        <v>0</v>
      </c>
      <c r="BH863" s="17">
        <f t="shared" si="124"/>
        <v>15</v>
      </c>
      <c r="BI863" s="17">
        <f t="shared" si="124"/>
        <v>4</v>
      </c>
      <c r="BJ863" s="17">
        <f t="shared" si="125"/>
        <v>4</v>
      </c>
      <c r="BK863" s="41"/>
    </row>
    <row r="864" spans="1:63" ht="38.25">
      <c r="A864" s="31"/>
      <c r="C864" s="15" t="s">
        <v>343</v>
      </c>
      <c r="E864" s="16" t="s">
        <v>549</v>
      </c>
      <c r="F864" s="32"/>
      <c r="H864" s="31"/>
      <c r="BD864" s="17">
        <f t="shared" si="129"/>
        <v>0</v>
      </c>
      <c r="BE864" s="17">
        <f t="shared" si="122"/>
        <v>0</v>
      </c>
      <c r="BF864" s="17">
        <f t="shared" si="130"/>
        <v>0</v>
      </c>
      <c r="BG864" s="17">
        <f t="shared" si="123"/>
        <v>0</v>
      </c>
      <c r="BH864" s="17">
        <f t="shared" si="124"/>
        <v>0</v>
      </c>
      <c r="BI864" s="17">
        <f t="shared" si="124"/>
        <v>0</v>
      </c>
      <c r="BJ864" s="17">
        <f t="shared" si="125"/>
        <v>0</v>
      </c>
      <c r="BK864" s="41"/>
    </row>
    <row r="865" spans="1:63" ht="12.75">
      <c r="A865" s="31"/>
      <c r="D865" s="15">
        <v>5</v>
      </c>
      <c r="E865" s="16" t="s">
        <v>550</v>
      </c>
      <c r="F865" s="32"/>
      <c r="H865" s="31"/>
      <c r="AB865" s="15">
        <v>2</v>
      </c>
      <c r="AC865" s="15">
        <v>1</v>
      </c>
      <c r="AF865" s="15">
        <v>2</v>
      </c>
      <c r="AN865" s="15">
        <v>1</v>
      </c>
      <c r="BD865" s="17">
        <f t="shared" si="129"/>
        <v>5</v>
      </c>
      <c r="BE865" s="17">
        <f t="shared" si="122"/>
        <v>1</v>
      </c>
      <c r="BF865" s="17">
        <f t="shared" si="130"/>
        <v>0</v>
      </c>
      <c r="BG865" s="17">
        <f t="shared" si="123"/>
        <v>0</v>
      </c>
      <c r="BH865" s="17">
        <f t="shared" si="124"/>
        <v>5</v>
      </c>
      <c r="BI865" s="17">
        <f t="shared" si="124"/>
        <v>1</v>
      </c>
      <c r="BJ865" s="17">
        <f t="shared" si="125"/>
        <v>5</v>
      </c>
      <c r="BK865" s="41"/>
    </row>
    <row r="866" spans="1:63" ht="12.75">
      <c r="A866" s="31"/>
      <c r="D866" s="15">
        <v>6</v>
      </c>
      <c r="E866" s="16" t="s">
        <v>551</v>
      </c>
      <c r="F866" s="32"/>
      <c r="H866" s="31"/>
      <c r="AJ866" s="15">
        <v>1</v>
      </c>
      <c r="BD866" s="17">
        <f t="shared" si="129"/>
        <v>1</v>
      </c>
      <c r="BE866" s="17">
        <f t="shared" si="122"/>
        <v>0</v>
      </c>
      <c r="BF866" s="17">
        <f t="shared" si="130"/>
        <v>0</v>
      </c>
      <c r="BG866" s="17">
        <f t="shared" si="123"/>
        <v>0</v>
      </c>
      <c r="BH866" s="17">
        <f t="shared" si="124"/>
        <v>1</v>
      </c>
      <c r="BI866" s="17">
        <f t="shared" si="124"/>
        <v>0</v>
      </c>
      <c r="BJ866" s="17">
        <f t="shared" si="125"/>
        <v>6</v>
      </c>
      <c r="BK866" s="41"/>
    </row>
    <row r="867" spans="1:63" ht="25.5">
      <c r="A867" s="31"/>
      <c r="D867" s="15">
        <v>7</v>
      </c>
      <c r="E867" s="16" t="s">
        <v>552</v>
      </c>
      <c r="F867" s="32"/>
      <c r="H867" s="31"/>
      <c r="AB867" s="15">
        <v>1</v>
      </c>
      <c r="AF867" s="15">
        <v>1</v>
      </c>
      <c r="AG867" s="15">
        <v>1</v>
      </c>
      <c r="AJ867" s="15">
        <v>1</v>
      </c>
      <c r="BD867" s="17">
        <f t="shared" si="129"/>
        <v>3</v>
      </c>
      <c r="BE867" s="17">
        <f t="shared" si="122"/>
        <v>1</v>
      </c>
      <c r="BF867" s="17">
        <f t="shared" si="130"/>
        <v>0</v>
      </c>
      <c r="BG867" s="17">
        <f t="shared" si="123"/>
        <v>0</v>
      </c>
      <c r="BH867" s="17">
        <f t="shared" si="124"/>
        <v>3</v>
      </c>
      <c r="BI867" s="17">
        <f t="shared" si="124"/>
        <v>1</v>
      </c>
      <c r="BJ867" s="17">
        <f t="shared" si="125"/>
        <v>7</v>
      </c>
      <c r="BK867" s="41"/>
    </row>
    <row r="868" spans="1:63" ht="12.75">
      <c r="A868" s="31"/>
      <c r="C868" s="15" t="s">
        <v>352</v>
      </c>
      <c r="E868" s="16" t="s">
        <v>573</v>
      </c>
      <c r="F868" s="32"/>
      <c r="H868" s="31"/>
      <c r="BD868" s="17">
        <f t="shared" si="129"/>
        <v>0</v>
      </c>
      <c r="BE868" s="17">
        <f t="shared" si="122"/>
        <v>0</v>
      </c>
      <c r="BF868" s="17">
        <f t="shared" si="130"/>
        <v>0</v>
      </c>
      <c r="BG868" s="17">
        <f t="shared" si="123"/>
        <v>0</v>
      </c>
      <c r="BH868" s="17">
        <f t="shared" si="124"/>
        <v>0</v>
      </c>
      <c r="BI868" s="17">
        <f t="shared" si="124"/>
        <v>0</v>
      </c>
      <c r="BJ868" s="17">
        <f t="shared" si="125"/>
        <v>0</v>
      </c>
      <c r="BK868" s="41"/>
    </row>
    <row r="869" spans="1:63" ht="12.75">
      <c r="A869" s="31"/>
      <c r="D869" s="15">
        <v>8</v>
      </c>
      <c r="E869" s="16" t="s">
        <v>553</v>
      </c>
      <c r="F869" s="32"/>
      <c r="H869" s="31"/>
      <c r="U869" s="15">
        <v>2</v>
      </c>
      <c r="Y869" s="15">
        <v>1</v>
      </c>
      <c r="AB869" s="15">
        <v>3</v>
      </c>
      <c r="AF869" s="15">
        <v>4</v>
      </c>
      <c r="AG869" s="15">
        <v>1</v>
      </c>
      <c r="AH869" s="15">
        <v>3</v>
      </c>
      <c r="AJ869" s="15">
        <v>8</v>
      </c>
      <c r="AL869" s="15">
        <v>3</v>
      </c>
      <c r="AR869" s="15">
        <v>4</v>
      </c>
      <c r="AV869" s="15">
        <v>6</v>
      </c>
      <c r="AX869" s="15">
        <v>1</v>
      </c>
      <c r="BD869" s="17">
        <f t="shared" si="129"/>
        <v>25</v>
      </c>
      <c r="BE869" s="17">
        <f t="shared" si="122"/>
        <v>4</v>
      </c>
      <c r="BF869" s="17">
        <f t="shared" si="130"/>
        <v>7</v>
      </c>
      <c r="BG869" s="17">
        <f t="shared" si="123"/>
        <v>0</v>
      </c>
      <c r="BH869" s="17">
        <f t="shared" si="124"/>
        <v>32</v>
      </c>
      <c r="BI869" s="17">
        <f t="shared" si="124"/>
        <v>4</v>
      </c>
      <c r="BJ869" s="17">
        <f t="shared" si="125"/>
        <v>8</v>
      </c>
      <c r="BK869" s="41"/>
    </row>
    <row r="870" spans="1:63" ht="12.75">
      <c r="A870" s="31"/>
      <c r="D870" s="15">
        <v>9</v>
      </c>
      <c r="E870" s="16" t="s">
        <v>554</v>
      </c>
      <c r="F870" s="32"/>
      <c r="H870" s="31"/>
      <c r="Q870" s="15">
        <v>1</v>
      </c>
      <c r="U870" s="15">
        <v>1</v>
      </c>
      <c r="Z870" s="15">
        <v>1</v>
      </c>
      <c r="AB870" s="15">
        <v>5</v>
      </c>
      <c r="AC870" s="15">
        <v>4</v>
      </c>
      <c r="AF870" s="15">
        <v>6</v>
      </c>
      <c r="AG870" s="15">
        <v>1</v>
      </c>
      <c r="AI870" s="15">
        <v>1</v>
      </c>
      <c r="AJ870" s="15">
        <v>4</v>
      </c>
      <c r="AN870" s="15">
        <v>1</v>
      </c>
      <c r="AQ870" s="15">
        <v>1</v>
      </c>
      <c r="AR870" s="15">
        <v>2</v>
      </c>
      <c r="BD870" s="17">
        <f t="shared" si="129"/>
        <v>18</v>
      </c>
      <c r="BE870" s="17">
        <f t="shared" si="122"/>
        <v>7</v>
      </c>
      <c r="BF870" s="17">
        <f t="shared" si="130"/>
        <v>1</v>
      </c>
      <c r="BG870" s="17">
        <f t="shared" si="123"/>
        <v>2</v>
      </c>
      <c r="BH870" s="17">
        <f t="shared" si="124"/>
        <v>19</v>
      </c>
      <c r="BI870" s="17">
        <f t="shared" si="124"/>
        <v>9</v>
      </c>
      <c r="BJ870" s="17">
        <f t="shared" si="125"/>
        <v>9</v>
      </c>
      <c r="BK870" s="41"/>
    </row>
    <row r="871" spans="1:63" ht="12.75">
      <c r="A871" s="31"/>
      <c r="D871" s="15">
        <v>10</v>
      </c>
      <c r="E871" s="16" t="s">
        <v>555</v>
      </c>
      <c r="F871" s="32"/>
      <c r="H871" s="31"/>
      <c r="AF871" s="15">
        <v>2</v>
      </c>
      <c r="BD871" s="17">
        <f t="shared" si="129"/>
        <v>2</v>
      </c>
      <c r="BE871" s="17">
        <f t="shared" si="122"/>
        <v>0</v>
      </c>
      <c r="BF871" s="17">
        <f t="shared" si="130"/>
        <v>0</v>
      </c>
      <c r="BG871" s="17">
        <f t="shared" si="123"/>
        <v>0</v>
      </c>
      <c r="BH871" s="17">
        <f t="shared" si="124"/>
        <v>2</v>
      </c>
      <c r="BI871" s="17">
        <f t="shared" si="124"/>
        <v>0</v>
      </c>
      <c r="BJ871" s="17">
        <f t="shared" si="125"/>
        <v>10</v>
      </c>
      <c r="BK871" s="41"/>
    </row>
    <row r="872" spans="1:63" ht="12.75">
      <c r="A872" s="31"/>
      <c r="D872" s="15">
        <v>11</v>
      </c>
      <c r="E872" s="16" t="s">
        <v>556</v>
      </c>
      <c r="F872" s="32"/>
      <c r="H872" s="31"/>
      <c r="AF872" s="15">
        <v>1</v>
      </c>
      <c r="AL872" s="15">
        <v>1</v>
      </c>
      <c r="AN872" s="15">
        <v>1</v>
      </c>
      <c r="AR872" s="15">
        <v>1</v>
      </c>
      <c r="AT872" s="15">
        <v>1</v>
      </c>
      <c r="AX872" s="15">
        <v>1</v>
      </c>
      <c r="BD872" s="17">
        <f t="shared" si="129"/>
        <v>3</v>
      </c>
      <c r="BE872" s="17">
        <f t="shared" si="122"/>
        <v>0</v>
      </c>
      <c r="BF872" s="17">
        <f t="shared" si="130"/>
        <v>3</v>
      </c>
      <c r="BG872" s="17">
        <f t="shared" si="123"/>
        <v>0</v>
      </c>
      <c r="BH872" s="17">
        <f t="shared" si="124"/>
        <v>6</v>
      </c>
      <c r="BI872" s="17">
        <f t="shared" si="124"/>
        <v>0</v>
      </c>
      <c r="BJ872" s="17">
        <f t="shared" si="125"/>
        <v>11</v>
      </c>
      <c r="BK872" s="41"/>
    </row>
    <row r="873" spans="1:63" ht="12.75">
      <c r="A873" s="31"/>
      <c r="E873" s="16" t="s">
        <v>557</v>
      </c>
      <c r="F873" s="32"/>
      <c r="H873" s="31">
        <f>H861+H862+H863+H865+H866+H867+H869+H870+H871+H872</f>
        <v>0</v>
      </c>
      <c r="I873" s="15">
        <f aca="true" t="shared" si="134" ref="I873:BC873">I861+I862+I863+I865+I866+I867+I869+I870+I871+I872</f>
        <v>0</v>
      </c>
      <c r="J873" s="15">
        <f t="shared" si="134"/>
        <v>0</v>
      </c>
      <c r="K873" s="15">
        <f t="shared" si="134"/>
        <v>0</v>
      </c>
      <c r="L873" s="15">
        <f t="shared" si="134"/>
        <v>0</v>
      </c>
      <c r="M873" s="15">
        <f t="shared" si="134"/>
        <v>0</v>
      </c>
      <c r="N873" s="15">
        <f t="shared" si="134"/>
        <v>0</v>
      </c>
      <c r="O873" s="15">
        <f t="shared" si="134"/>
        <v>0</v>
      </c>
      <c r="P873" s="15">
        <f t="shared" si="134"/>
        <v>0</v>
      </c>
      <c r="Q873" s="15">
        <f t="shared" si="134"/>
        <v>1</v>
      </c>
      <c r="R873" s="15">
        <f t="shared" si="134"/>
        <v>0</v>
      </c>
      <c r="S873" s="15">
        <f t="shared" si="134"/>
        <v>0</v>
      </c>
      <c r="T873" s="15">
        <f t="shared" si="134"/>
        <v>0</v>
      </c>
      <c r="U873" s="15">
        <f t="shared" si="134"/>
        <v>3</v>
      </c>
      <c r="V873" s="15">
        <f t="shared" si="134"/>
        <v>0</v>
      </c>
      <c r="W873" s="15">
        <f t="shared" si="134"/>
        <v>1</v>
      </c>
      <c r="X873" s="15">
        <f t="shared" si="134"/>
        <v>0</v>
      </c>
      <c r="Y873" s="15">
        <f t="shared" si="134"/>
        <v>3</v>
      </c>
      <c r="Z873" s="15">
        <f t="shared" si="134"/>
        <v>1</v>
      </c>
      <c r="AA873" s="15">
        <f t="shared" si="134"/>
        <v>0</v>
      </c>
      <c r="AB873" s="15">
        <f t="shared" si="134"/>
        <v>29</v>
      </c>
      <c r="AC873" s="15">
        <f t="shared" si="134"/>
        <v>34</v>
      </c>
      <c r="AD873" s="15">
        <f t="shared" si="134"/>
        <v>0</v>
      </c>
      <c r="AE873" s="15">
        <f t="shared" si="134"/>
        <v>12</v>
      </c>
      <c r="AF873" s="15">
        <f t="shared" si="134"/>
        <v>63</v>
      </c>
      <c r="AG873" s="15">
        <f t="shared" si="134"/>
        <v>52</v>
      </c>
      <c r="AH873" s="15">
        <f t="shared" si="134"/>
        <v>3</v>
      </c>
      <c r="AI873" s="15">
        <f t="shared" si="134"/>
        <v>7</v>
      </c>
      <c r="AJ873" s="15">
        <f t="shared" si="134"/>
        <v>49</v>
      </c>
      <c r="AK873" s="15">
        <f t="shared" si="134"/>
        <v>38</v>
      </c>
      <c r="AL873" s="15">
        <f t="shared" si="134"/>
        <v>4</v>
      </c>
      <c r="AM873" s="15">
        <f t="shared" si="134"/>
        <v>3</v>
      </c>
      <c r="AN873" s="15">
        <f t="shared" si="134"/>
        <v>8</v>
      </c>
      <c r="AO873" s="15">
        <f t="shared" si="134"/>
        <v>9</v>
      </c>
      <c r="AP873" s="15">
        <f t="shared" si="134"/>
        <v>0</v>
      </c>
      <c r="AQ873" s="15">
        <f t="shared" si="134"/>
        <v>1</v>
      </c>
      <c r="AR873" s="15">
        <f t="shared" si="134"/>
        <v>10</v>
      </c>
      <c r="AS873" s="15">
        <f t="shared" si="134"/>
        <v>7</v>
      </c>
      <c r="AT873" s="15">
        <f t="shared" si="134"/>
        <v>1</v>
      </c>
      <c r="AU873" s="15">
        <f t="shared" si="134"/>
        <v>0</v>
      </c>
      <c r="AV873" s="15">
        <f t="shared" si="134"/>
        <v>14</v>
      </c>
      <c r="AW873" s="15">
        <f t="shared" si="134"/>
        <v>3</v>
      </c>
      <c r="AX873" s="15">
        <f t="shared" si="134"/>
        <v>2</v>
      </c>
      <c r="AY873" s="15">
        <f t="shared" si="134"/>
        <v>0</v>
      </c>
      <c r="AZ873" s="15">
        <f t="shared" si="134"/>
        <v>0</v>
      </c>
      <c r="BA873" s="15">
        <f t="shared" si="134"/>
        <v>0</v>
      </c>
      <c r="BB873" s="15">
        <f t="shared" si="134"/>
        <v>0</v>
      </c>
      <c r="BC873" s="15">
        <f t="shared" si="134"/>
        <v>0</v>
      </c>
      <c r="BD873" s="17">
        <f t="shared" si="129"/>
        <v>173</v>
      </c>
      <c r="BE873" s="17">
        <f t="shared" si="122"/>
        <v>150</v>
      </c>
      <c r="BF873" s="17">
        <f t="shared" si="130"/>
        <v>11</v>
      </c>
      <c r="BG873" s="17">
        <f t="shared" si="123"/>
        <v>24</v>
      </c>
      <c r="BH873" s="17">
        <f t="shared" si="124"/>
        <v>184</v>
      </c>
      <c r="BI873" s="17">
        <f t="shared" si="124"/>
        <v>174</v>
      </c>
      <c r="BJ873" s="17">
        <f t="shared" si="125"/>
        <v>0</v>
      </c>
      <c r="BK873" s="41"/>
    </row>
    <row r="874" spans="1:63" ht="25.5">
      <c r="A874" s="31"/>
      <c r="B874" s="15" t="s">
        <v>558</v>
      </c>
      <c r="E874" s="16" t="s">
        <v>559</v>
      </c>
      <c r="F874" s="32"/>
      <c r="H874" s="31"/>
      <c r="BD874" s="17">
        <f t="shared" si="129"/>
        <v>0</v>
      </c>
      <c r="BE874" s="17">
        <f t="shared" si="122"/>
        <v>0</v>
      </c>
      <c r="BF874" s="17">
        <f t="shared" si="130"/>
        <v>0</v>
      </c>
      <c r="BG874" s="17">
        <f t="shared" si="123"/>
        <v>0</v>
      </c>
      <c r="BH874" s="17">
        <f t="shared" si="124"/>
        <v>0</v>
      </c>
      <c r="BI874" s="17">
        <f t="shared" si="124"/>
        <v>0</v>
      </c>
      <c r="BJ874" s="17">
        <f t="shared" si="125"/>
        <v>0</v>
      </c>
      <c r="BK874" s="41"/>
    </row>
    <row r="875" spans="1:63" ht="12.75">
      <c r="A875" s="31"/>
      <c r="D875" s="15">
        <v>12</v>
      </c>
      <c r="E875" s="16" t="s">
        <v>560</v>
      </c>
      <c r="F875" s="32"/>
      <c r="H875" s="31"/>
      <c r="AB875" s="15">
        <v>1</v>
      </c>
      <c r="AC875" s="15">
        <v>2</v>
      </c>
      <c r="AF875" s="15">
        <v>10</v>
      </c>
      <c r="AJ875" s="15">
        <v>8</v>
      </c>
      <c r="AK875" s="15">
        <v>2</v>
      </c>
      <c r="AN875" s="15">
        <v>6</v>
      </c>
      <c r="AR875" s="15">
        <v>7</v>
      </c>
      <c r="AS875" s="15">
        <v>1</v>
      </c>
      <c r="AV875" s="15">
        <v>10</v>
      </c>
      <c r="BD875" s="17">
        <f t="shared" si="129"/>
        <v>42</v>
      </c>
      <c r="BE875" s="17">
        <f t="shared" si="122"/>
        <v>5</v>
      </c>
      <c r="BF875" s="17">
        <f t="shared" si="130"/>
        <v>0</v>
      </c>
      <c r="BG875" s="17">
        <f t="shared" si="123"/>
        <v>0</v>
      </c>
      <c r="BH875" s="17">
        <f t="shared" si="124"/>
        <v>42</v>
      </c>
      <c r="BI875" s="17">
        <f t="shared" si="124"/>
        <v>5</v>
      </c>
      <c r="BJ875" s="17">
        <f t="shared" si="125"/>
        <v>12</v>
      </c>
      <c r="BK875" s="41"/>
    </row>
    <row r="876" spans="1:63" ht="12.75">
      <c r="A876" s="31"/>
      <c r="E876" s="16" t="s">
        <v>561</v>
      </c>
      <c r="F876" s="32"/>
      <c r="H876" s="31">
        <f>H875</f>
        <v>0</v>
      </c>
      <c r="I876" s="15">
        <f aca="true" t="shared" si="135" ref="I876:BC876">I875</f>
        <v>0</v>
      </c>
      <c r="J876" s="15">
        <f t="shared" si="135"/>
        <v>0</v>
      </c>
      <c r="K876" s="15">
        <f t="shared" si="135"/>
        <v>0</v>
      </c>
      <c r="L876" s="15">
        <f t="shared" si="135"/>
        <v>0</v>
      </c>
      <c r="M876" s="15">
        <f t="shared" si="135"/>
        <v>0</v>
      </c>
      <c r="N876" s="15">
        <f t="shared" si="135"/>
        <v>0</v>
      </c>
      <c r="O876" s="15">
        <f t="shared" si="135"/>
        <v>0</v>
      </c>
      <c r="P876" s="15">
        <f t="shared" si="135"/>
        <v>0</v>
      </c>
      <c r="Q876" s="15">
        <f t="shared" si="135"/>
        <v>0</v>
      </c>
      <c r="R876" s="15">
        <f t="shared" si="135"/>
        <v>0</v>
      </c>
      <c r="S876" s="15">
        <f t="shared" si="135"/>
        <v>0</v>
      </c>
      <c r="T876" s="15">
        <f t="shared" si="135"/>
        <v>0</v>
      </c>
      <c r="U876" s="15">
        <f t="shared" si="135"/>
        <v>0</v>
      </c>
      <c r="V876" s="15">
        <f t="shared" si="135"/>
        <v>0</v>
      </c>
      <c r="W876" s="15">
        <f t="shared" si="135"/>
        <v>0</v>
      </c>
      <c r="X876" s="15">
        <f t="shared" si="135"/>
        <v>0</v>
      </c>
      <c r="Y876" s="15">
        <f t="shared" si="135"/>
        <v>0</v>
      </c>
      <c r="Z876" s="15">
        <f t="shared" si="135"/>
        <v>0</v>
      </c>
      <c r="AA876" s="15">
        <f t="shared" si="135"/>
        <v>0</v>
      </c>
      <c r="AB876" s="15">
        <f t="shared" si="135"/>
        <v>1</v>
      </c>
      <c r="AC876" s="15">
        <f t="shared" si="135"/>
        <v>2</v>
      </c>
      <c r="AD876" s="15">
        <f t="shared" si="135"/>
        <v>0</v>
      </c>
      <c r="AE876" s="15">
        <f t="shared" si="135"/>
        <v>0</v>
      </c>
      <c r="AF876" s="15">
        <f t="shared" si="135"/>
        <v>10</v>
      </c>
      <c r="AG876" s="15">
        <f t="shared" si="135"/>
        <v>0</v>
      </c>
      <c r="AH876" s="15">
        <f t="shared" si="135"/>
        <v>0</v>
      </c>
      <c r="AI876" s="15">
        <f t="shared" si="135"/>
        <v>0</v>
      </c>
      <c r="AJ876" s="15">
        <f t="shared" si="135"/>
        <v>8</v>
      </c>
      <c r="AK876" s="15">
        <f t="shared" si="135"/>
        <v>2</v>
      </c>
      <c r="AL876" s="15">
        <f t="shared" si="135"/>
        <v>0</v>
      </c>
      <c r="AM876" s="15">
        <f t="shared" si="135"/>
        <v>0</v>
      </c>
      <c r="AN876" s="15">
        <f t="shared" si="135"/>
        <v>6</v>
      </c>
      <c r="AO876" s="15">
        <f t="shared" si="135"/>
        <v>0</v>
      </c>
      <c r="AP876" s="15">
        <f t="shared" si="135"/>
        <v>0</v>
      </c>
      <c r="AQ876" s="15">
        <f t="shared" si="135"/>
        <v>0</v>
      </c>
      <c r="AR876" s="15">
        <f t="shared" si="135"/>
        <v>7</v>
      </c>
      <c r="AS876" s="15">
        <f t="shared" si="135"/>
        <v>1</v>
      </c>
      <c r="AT876" s="15">
        <f t="shared" si="135"/>
        <v>0</v>
      </c>
      <c r="AU876" s="15">
        <f t="shared" si="135"/>
        <v>0</v>
      </c>
      <c r="AV876" s="15">
        <f t="shared" si="135"/>
        <v>10</v>
      </c>
      <c r="AW876" s="15">
        <f t="shared" si="135"/>
        <v>0</v>
      </c>
      <c r="AX876" s="15">
        <f t="shared" si="135"/>
        <v>0</v>
      </c>
      <c r="AY876" s="15">
        <f t="shared" si="135"/>
        <v>0</v>
      </c>
      <c r="AZ876" s="15">
        <f t="shared" si="135"/>
        <v>0</v>
      </c>
      <c r="BA876" s="15">
        <f t="shared" si="135"/>
        <v>0</v>
      </c>
      <c r="BB876" s="15">
        <f t="shared" si="135"/>
        <v>0</v>
      </c>
      <c r="BC876" s="15">
        <f t="shared" si="135"/>
        <v>0</v>
      </c>
      <c r="BD876" s="17">
        <f t="shared" si="129"/>
        <v>42</v>
      </c>
      <c r="BE876" s="17">
        <f t="shared" si="122"/>
        <v>5</v>
      </c>
      <c r="BF876" s="17">
        <f t="shared" si="130"/>
        <v>0</v>
      </c>
      <c r="BG876" s="17">
        <f t="shared" si="123"/>
        <v>0</v>
      </c>
      <c r="BH876" s="17">
        <f t="shared" si="124"/>
        <v>42</v>
      </c>
      <c r="BI876" s="17">
        <f t="shared" si="124"/>
        <v>5</v>
      </c>
      <c r="BJ876" s="17">
        <f t="shared" si="125"/>
        <v>0</v>
      </c>
      <c r="BK876" s="41"/>
    </row>
    <row r="877" spans="1:63" ht="12.75">
      <c r="A877" s="31"/>
      <c r="E877" s="16" t="s">
        <v>562</v>
      </c>
      <c r="F877" s="32"/>
      <c r="H877" s="31"/>
      <c r="BD877" s="17">
        <f t="shared" si="129"/>
        <v>0</v>
      </c>
      <c r="BE877" s="17">
        <f t="shared" si="122"/>
        <v>0</v>
      </c>
      <c r="BF877" s="17">
        <f t="shared" si="130"/>
        <v>0</v>
      </c>
      <c r="BG877" s="17">
        <f t="shared" si="123"/>
        <v>0</v>
      </c>
      <c r="BH877" s="17">
        <f t="shared" si="124"/>
        <v>0</v>
      </c>
      <c r="BI877" s="17">
        <f t="shared" si="124"/>
        <v>0</v>
      </c>
      <c r="BJ877" s="17">
        <f t="shared" si="125"/>
        <v>0</v>
      </c>
      <c r="BK877" s="41"/>
    </row>
    <row r="878" spans="1:63" ht="12.75">
      <c r="A878" s="31"/>
      <c r="E878" s="16" t="s">
        <v>563</v>
      </c>
      <c r="F878" s="32" t="s">
        <v>61</v>
      </c>
      <c r="H878" s="31"/>
      <c r="L878" s="15">
        <v>4</v>
      </c>
      <c r="M878" s="15">
        <v>1</v>
      </c>
      <c r="N878" s="15">
        <v>22</v>
      </c>
      <c r="O878" s="15">
        <v>8</v>
      </c>
      <c r="Q878" s="15">
        <v>81</v>
      </c>
      <c r="S878" s="15">
        <v>18</v>
      </c>
      <c r="T878" s="15">
        <v>141</v>
      </c>
      <c r="U878" s="15">
        <v>368</v>
      </c>
      <c r="V878" s="15">
        <v>10</v>
      </c>
      <c r="W878" s="15">
        <v>78</v>
      </c>
      <c r="X878" s="15">
        <v>329</v>
      </c>
      <c r="Y878" s="15">
        <v>252</v>
      </c>
      <c r="Z878" s="15">
        <v>16</v>
      </c>
      <c r="AA878" s="15">
        <v>34</v>
      </c>
      <c r="AB878" s="15">
        <v>4839</v>
      </c>
      <c r="AC878" s="15">
        <v>685</v>
      </c>
      <c r="AD878" s="15">
        <v>133</v>
      </c>
      <c r="AE878" s="15">
        <v>113</v>
      </c>
      <c r="AF878" s="15">
        <v>7668</v>
      </c>
      <c r="AG878" s="15">
        <v>425</v>
      </c>
      <c r="AH878" s="15">
        <v>651</v>
      </c>
      <c r="AI878" s="15">
        <v>80</v>
      </c>
      <c r="AJ878" s="15">
        <v>4008</v>
      </c>
      <c r="AK878" s="15">
        <v>185</v>
      </c>
      <c r="AL878" s="15">
        <v>473</v>
      </c>
      <c r="AM878" s="15">
        <v>49</v>
      </c>
      <c r="AN878" s="15">
        <v>1229</v>
      </c>
      <c r="AO878" s="15">
        <v>55</v>
      </c>
      <c r="AP878" s="15">
        <v>223</v>
      </c>
      <c r="AQ878" s="15">
        <v>8</v>
      </c>
      <c r="AR878" s="15">
        <v>932</v>
      </c>
      <c r="AS878" s="15">
        <v>33</v>
      </c>
      <c r="AT878" s="15">
        <v>185</v>
      </c>
      <c r="AU878" s="15">
        <v>9</v>
      </c>
      <c r="AV878" s="15">
        <v>834</v>
      </c>
      <c r="AW878" s="15">
        <v>28</v>
      </c>
      <c r="AX878" s="15">
        <v>161</v>
      </c>
      <c r="AY878" s="15">
        <v>8</v>
      </c>
      <c r="BB878" s="15">
        <v>1</v>
      </c>
      <c r="BD878" s="17">
        <f t="shared" si="129"/>
        <v>19980</v>
      </c>
      <c r="BE878" s="17">
        <f t="shared" si="122"/>
        <v>2138</v>
      </c>
      <c r="BF878" s="17">
        <f t="shared" si="130"/>
        <v>1853</v>
      </c>
      <c r="BG878" s="17">
        <f t="shared" si="123"/>
        <v>406</v>
      </c>
      <c r="BH878" s="17">
        <f t="shared" si="124"/>
        <v>21833</v>
      </c>
      <c r="BI878" s="17">
        <f t="shared" si="124"/>
        <v>2544</v>
      </c>
      <c r="BJ878" s="17">
        <f t="shared" si="125"/>
        <v>0</v>
      </c>
      <c r="BK878" s="41"/>
    </row>
    <row r="879" spans="1:63" ht="12.75">
      <c r="A879" s="31"/>
      <c r="E879" s="16"/>
      <c r="F879" s="32" t="s">
        <v>59</v>
      </c>
      <c r="H879" s="31"/>
      <c r="Q879" s="15">
        <v>11</v>
      </c>
      <c r="T879" s="15">
        <v>2</v>
      </c>
      <c r="U879" s="15">
        <v>66</v>
      </c>
      <c r="X879" s="15">
        <v>8</v>
      </c>
      <c r="Y879" s="15">
        <v>36</v>
      </c>
      <c r="AB879" s="15">
        <v>107</v>
      </c>
      <c r="AC879" s="15">
        <v>77</v>
      </c>
      <c r="AD879" s="15">
        <v>2</v>
      </c>
      <c r="AE879" s="15">
        <v>1</v>
      </c>
      <c r="AF879" s="15">
        <v>209</v>
      </c>
      <c r="AG879" s="15">
        <v>36</v>
      </c>
      <c r="AH879" s="15">
        <v>13</v>
      </c>
      <c r="AJ879" s="15">
        <v>81</v>
      </c>
      <c r="AK879" s="15">
        <v>7</v>
      </c>
      <c r="AL879" s="15">
        <v>5</v>
      </c>
      <c r="AM879" s="15">
        <v>1</v>
      </c>
      <c r="AN879" s="15">
        <v>23</v>
      </c>
      <c r="AP879" s="15">
        <v>3</v>
      </c>
      <c r="AR879" s="15">
        <v>18</v>
      </c>
      <c r="AT879" s="15">
        <v>2</v>
      </c>
      <c r="AV879" s="15">
        <v>6</v>
      </c>
      <c r="AX879" s="15">
        <v>1</v>
      </c>
      <c r="BD879" s="17">
        <f t="shared" si="129"/>
        <v>454</v>
      </c>
      <c r="BE879" s="17">
        <f t="shared" si="122"/>
        <v>233</v>
      </c>
      <c r="BF879" s="17">
        <f t="shared" si="130"/>
        <v>26</v>
      </c>
      <c r="BG879" s="17">
        <f t="shared" si="123"/>
        <v>2</v>
      </c>
      <c r="BH879" s="17">
        <f t="shared" si="124"/>
        <v>480</v>
      </c>
      <c r="BI879" s="17">
        <f t="shared" si="124"/>
        <v>235</v>
      </c>
      <c r="BJ879" s="17">
        <f t="shared" si="125"/>
        <v>0</v>
      </c>
      <c r="BK879" s="41"/>
    </row>
    <row r="880" spans="1:63" ht="12.75">
      <c r="A880" s="31"/>
      <c r="E880" s="16"/>
      <c r="F880" s="32" t="s">
        <v>62</v>
      </c>
      <c r="H880" s="31"/>
      <c r="K880" s="15">
        <v>2</v>
      </c>
      <c r="L880" s="15">
        <v>7</v>
      </c>
      <c r="N880" s="15">
        <v>36</v>
      </c>
      <c r="Q880" s="15">
        <v>52</v>
      </c>
      <c r="S880" s="15">
        <v>6</v>
      </c>
      <c r="T880" s="15">
        <v>2</v>
      </c>
      <c r="U880" s="15">
        <v>147</v>
      </c>
      <c r="W880" s="15">
        <v>21</v>
      </c>
      <c r="X880" s="15">
        <v>6</v>
      </c>
      <c r="Y880" s="15">
        <v>54</v>
      </c>
      <c r="AA880" s="15">
        <v>11</v>
      </c>
      <c r="AB880" s="15">
        <v>136</v>
      </c>
      <c r="AC880" s="15">
        <v>99</v>
      </c>
      <c r="AD880" s="15">
        <v>2</v>
      </c>
      <c r="AE880" s="15">
        <v>6</v>
      </c>
      <c r="AF880" s="15">
        <v>182</v>
      </c>
      <c r="AG880" s="15">
        <v>17</v>
      </c>
      <c r="AH880" s="15">
        <v>3</v>
      </c>
      <c r="AI880" s="15">
        <v>1</v>
      </c>
      <c r="AJ880" s="15">
        <v>70</v>
      </c>
      <c r="AK880" s="15">
        <v>5</v>
      </c>
      <c r="AL880" s="15">
        <v>1</v>
      </c>
      <c r="AM880" s="15">
        <v>2</v>
      </c>
      <c r="AN880" s="15">
        <v>28</v>
      </c>
      <c r="AO880" s="15">
        <v>1</v>
      </c>
      <c r="AR880" s="15">
        <v>12</v>
      </c>
      <c r="AS880" s="15">
        <v>1</v>
      </c>
      <c r="AV880" s="15">
        <v>3</v>
      </c>
      <c r="AW880" s="15">
        <v>1</v>
      </c>
      <c r="AZ880" s="15">
        <v>1</v>
      </c>
      <c r="BD880" s="17">
        <f t="shared" si="129"/>
        <v>440</v>
      </c>
      <c r="BE880" s="17">
        <f t="shared" si="122"/>
        <v>420</v>
      </c>
      <c r="BF880" s="17">
        <f t="shared" si="130"/>
        <v>6</v>
      </c>
      <c r="BG880" s="17">
        <f t="shared" si="123"/>
        <v>49</v>
      </c>
      <c r="BH880" s="17">
        <f t="shared" si="124"/>
        <v>446</v>
      </c>
      <c r="BI880" s="17">
        <f t="shared" si="124"/>
        <v>469</v>
      </c>
      <c r="BJ880" s="17">
        <f t="shared" si="125"/>
        <v>0</v>
      </c>
      <c r="BK880" s="41"/>
    </row>
    <row r="881" spans="1:63" ht="12.75">
      <c r="A881" s="31"/>
      <c r="E881" s="16"/>
      <c r="F881" s="32" t="s">
        <v>60</v>
      </c>
      <c r="H881" s="31">
        <v>31</v>
      </c>
      <c r="I881" s="15">
        <v>2</v>
      </c>
      <c r="J881" s="15">
        <v>183</v>
      </c>
      <c r="K881" s="15">
        <v>14</v>
      </c>
      <c r="L881" s="15">
        <v>400</v>
      </c>
      <c r="M881" s="15">
        <v>25</v>
      </c>
      <c r="N881" s="15">
        <v>1550</v>
      </c>
      <c r="O881" s="15">
        <v>241</v>
      </c>
      <c r="P881" s="15">
        <v>2</v>
      </c>
      <c r="Q881" s="15">
        <v>2340</v>
      </c>
      <c r="S881" s="15">
        <v>406</v>
      </c>
      <c r="T881" s="15">
        <v>100</v>
      </c>
      <c r="U881" s="15">
        <v>5875</v>
      </c>
      <c r="V881" s="15">
        <v>5</v>
      </c>
      <c r="W881" s="15">
        <v>1064</v>
      </c>
      <c r="X881" s="15">
        <v>401</v>
      </c>
      <c r="Y881" s="15">
        <v>2082</v>
      </c>
      <c r="Z881" s="15">
        <v>8</v>
      </c>
      <c r="AA881" s="15">
        <v>223</v>
      </c>
      <c r="AB881" s="15">
        <v>4469</v>
      </c>
      <c r="AC881" s="15">
        <v>3263</v>
      </c>
      <c r="AD881" s="15">
        <v>45</v>
      </c>
      <c r="AE881" s="15">
        <v>278</v>
      </c>
      <c r="AF881" s="15">
        <v>5439</v>
      </c>
      <c r="AG881" s="15">
        <v>908</v>
      </c>
      <c r="AH881" s="15">
        <v>88</v>
      </c>
      <c r="AI881" s="15">
        <v>62</v>
      </c>
      <c r="AJ881" s="15">
        <v>2496</v>
      </c>
      <c r="AK881" s="15">
        <v>311</v>
      </c>
      <c r="AL881" s="15">
        <v>45</v>
      </c>
      <c r="AM881" s="15">
        <v>10</v>
      </c>
      <c r="AN881" s="15">
        <v>704</v>
      </c>
      <c r="AO881" s="15">
        <v>56</v>
      </c>
      <c r="AP881" s="15">
        <v>13</v>
      </c>
      <c r="AQ881" s="15">
        <v>2</v>
      </c>
      <c r="AR881" s="15">
        <v>521</v>
      </c>
      <c r="AS881" s="15">
        <v>29</v>
      </c>
      <c r="AT881" s="15">
        <v>6</v>
      </c>
      <c r="AU881" s="15">
        <v>1</v>
      </c>
      <c r="AV881" s="15">
        <v>297</v>
      </c>
      <c r="AW881" s="15">
        <v>17</v>
      </c>
      <c r="AX881" s="15">
        <v>4</v>
      </c>
      <c r="BA881" s="15">
        <v>2</v>
      </c>
      <c r="BD881" s="17">
        <f t="shared" si="129"/>
        <v>14429</v>
      </c>
      <c r="BE881" s="17">
        <f t="shared" si="122"/>
        <v>17047</v>
      </c>
      <c r="BF881" s="17">
        <f t="shared" si="130"/>
        <v>214</v>
      </c>
      <c r="BG881" s="17">
        <f t="shared" si="123"/>
        <v>2328</v>
      </c>
      <c r="BH881" s="17">
        <f t="shared" si="124"/>
        <v>14643</v>
      </c>
      <c r="BI881" s="17">
        <f t="shared" si="124"/>
        <v>19375</v>
      </c>
      <c r="BJ881" s="17">
        <f t="shared" si="125"/>
        <v>0</v>
      </c>
      <c r="BK881" s="41"/>
    </row>
    <row r="882" spans="1:63" ht="12.75">
      <c r="A882" s="31"/>
      <c r="E882" s="16" t="s">
        <v>564</v>
      </c>
      <c r="F882" s="32"/>
      <c r="H882" s="31">
        <v>2</v>
      </c>
      <c r="I882" s="15">
        <v>2</v>
      </c>
      <c r="J882" s="15">
        <v>1</v>
      </c>
      <c r="K882" s="15">
        <v>20</v>
      </c>
      <c r="L882" s="15">
        <v>7</v>
      </c>
      <c r="M882" s="15">
        <v>91</v>
      </c>
      <c r="N882" s="15">
        <v>48</v>
      </c>
      <c r="O882" s="15">
        <v>455</v>
      </c>
      <c r="Q882" s="15">
        <v>103</v>
      </c>
      <c r="S882" s="15">
        <v>797</v>
      </c>
      <c r="T882" s="15">
        <v>12</v>
      </c>
      <c r="U882" s="15">
        <v>529</v>
      </c>
      <c r="V882" s="15">
        <v>2</v>
      </c>
      <c r="W882" s="15">
        <v>1238</v>
      </c>
      <c r="X882" s="15">
        <v>31</v>
      </c>
      <c r="Y882" s="15">
        <v>218</v>
      </c>
      <c r="Z882" s="15">
        <v>9</v>
      </c>
      <c r="AA882" s="15">
        <v>666</v>
      </c>
      <c r="AB882" s="15">
        <v>719</v>
      </c>
      <c r="AC882" s="15">
        <v>483</v>
      </c>
      <c r="AD882" s="15">
        <v>72</v>
      </c>
      <c r="AE882" s="15">
        <v>1127</v>
      </c>
      <c r="AF882" s="15">
        <v>1291</v>
      </c>
      <c r="AG882" s="15">
        <v>219</v>
      </c>
      <c r="AH882" s="15">
        <v>173</v>
      </c>
      <c r="AI882" s="15">
        <v>401</v>
      </c>
      <c r="AJ882" s="15">
        <v>671</v>
      </c>
      <c r="AK882" s="15">
        <v>92</v>
      </c>
      <c r="AL882" s="15">
        <v>143</v>
      </c>
      <c r="AM882" s="15">
        <v>128</v>
      </c>
      <c r="AN882" s="15">
        <v>219</v>
      </c>
      <c r="AO882" s="15">
        <v>23</v>
      </c>
      <c r="AP882" s="15">
        <v>63</v>
      </c>
      <c r="AQ882" s="15">
        <v>23</v>
      </c>
      <c r="AR882" s="15">
        <v>159</v>
      </c>
      <c r="AS882" s="15">
        <v>14</v>
      </c>
      <c r="AT882" s="15">
        <v>44</v>
      </c>
      <c r="AU882" s="15">
        <v>13</v>
      </c>
      <c r="AV882" s="15">
        <v>158</v>
      </c>
      <c r="AW882" s="15">
        <v>6</v>
      </c>
      <c r="AX882" s="15">
        <v>32</v>
      </c>
      <c r="AY882" s="15">
        <v>8</v>
      </c>
      <c r="BA882" s="15">
        <v>1</v>
      </c>
      <c r="BD882" s="17">
        <f t="shared" si="129"/>
        <v>3260</v>
      </c>
      <c r="BE882" s="17">
        <f t="shared" si="122"/>
        <v>1746</v>
      </c>
      <c r="BF882" s="17">
        <f t="shared" si="130"/>
        <v>538</v>
      </c>
      <c r="BG882" s="17">
        <f t="shared" si="123"/>
        <v>4969</v>
      </c>
      <c r="BH882" s="17">
        <f t="shared" si="124"/>
        <v>3798</v>
      </c>
      <c r="BI882" s="17">
        <f t="shared" si="124"/>
        <v>6715</v>
      </c>
      <c r="BJ882" s="17">
        <f t="shared" si="125"/>
        <v>0</v>
      </c>
      <c r="BK882" s="41"/>
    </row>
    <row r="883" spans="1:63" ht="12.75">
      <c r="A883" s="31"/>
      <c r="E883" s="16" t="s">
        <v>565</v>
      </c>
      <c r="F883" s="32"/>
      <c r="H883" s="31">
        <v>31419</v>
      </c>
      <c r="I883" s="15">
        <v>31113</v>
      </c>
      <c r="J883" s="15">
        <v>2153</v>
      </c>
      <c r="K883" s="15">
        <v>2350</v>
      </c>
      <c r="L883" s="15">
        <v>1823</v>
      </c>
      <c r="M883" s="15">
        <v>2207</v>
      </c>
      <c r="N883" s="15">
        <v>2650</v>
      </c>
      <c r="O883" s="15">
        <v>3621</v>
      </c>
      <c r="Q883" s="15">
        <v>1460</v>
      </c>
      <c r="R883" s="15">
        <v>11</v>
      </c>
      <c r="S883" s="15">
        <v>2796</v>
      </c>
      <c r="U883" s="15">
        <v>1832</v>
      </c>
      <c r="V883" s="15">
        <v>843</v>
      </c>
      <c r="W883" s="15">
        <v>5767</v>
      </c>
      <c r="Y883" s="15">
        <v>186</v>
      </c>
      <c r="Z883" s="15">
        <v>1436</v>
      </c>
      <c r="AA883" s="15">
        <v>1059</v>
      </c>
      <c r="AB883" s="15">
        <v>40</v>
      </c>
      <c r="AC883" s="15">
        <v>739</v>
      </c>
      <c r="AD883" s="15">
        <v>11317</v>
      </c>
      <c r="AE883" s="15">
        <v>2231</v>
      </c>
      <c r="AF883" s="15">
        <v>406</v>
      </c>
      <c r="AG883" s="15">
        <v>399</v>
      </c>
      <c r="AH883" s="15">
        <v>14251</v>
      </c>
      <c r="AI883" s="15">
        <v>1059</v>
      </c>
      <c r="AJ883" s="15">
        <v>74</v>
      </c>
      <c r="AK883" s="15">
        <v>91</v>
      </c>
      <c r="AL883" s="15">
        <v>6898</v>
      </c>
      <c r="AM883" s="15">
        <v>446</v>
      </c>
      <c r="AN883" s="15">
        <v>434</v>
      </c>
      <c r="AO883" s="15">
        <v>71</v>
      </c>
      <c r="AP883" s="15">
        <v>2387</v>
      </c>
      <c r="AQ883" s="15">
        <v>154</v>
      </c>
      <c r="AR883" s="15">
        <v>409</v>
      </c>
      <c r="AS883" s="15">
        <v>56</v>
      </c>
      <c r="AT883" s="15">
        <v>1959</v>
      </c>
      <c r="AU883" s="15">
        <v>130</v>
      </c>
      <c r="AV883" s="15">
        <v>1154</v>
      </c>
      <c r="AW883" s="15">
        <v>67</v>
      </c>
      <c r="AX883" s="15">
        <v>2446</v>
      </c>
      <c r="AY883" s="15">
        <v>144</v>
      </c>
      <c r="AZ883" s="15">
        <v>1</v>
      </c>
      <c r="BA883" s="15">
        <v>6</v>
      </c>
      <c r="BB883" s="15">
        <v>1</v>
      </c>
      <c r="BC883" s="15">
        <v>3</v>
      </c>
      <c r="BD883" s="17">
        <f t="shared" si="129"/>
        <v>2518</v>
      </c>
      <c r="BE883" s="17">
        <f t="shared" si="122"/>
        <v>42952</v>
      </c>
      <c r="BF883" s="17">
        <f t="shared" si="130"/>
        <v>41549</v>
      </c>
      <c r="BG883" s="17">
        <f t="shared" si="123"/>
        <v>53080</v>
      </c>
      <c r="BH883" s="17">
        <f t="shared" si="124"/>
        <v>44067</v>
      </c>
      <c r="BI883" s="17">
        <f t="shared" si="124"/>
        <v>96032</v>
      </c>
      <c r="BJ883" s="17">
        <f t="shared" si="125"/>
        <v>0</v>
      </c>
      <c r="BK883" s="41"/>
    </row>
    <row r="884" spans="1:63" ht="12.75">
      <c r="A884" s="31"/>
      <c r="E884" s="16" t="s">
        <v>566</v>
      </c>
      <c r="F884" s="32"/>
      <c r="H884" s="31">
        <f>H878+H879+H880+H881+H882+H883</f>
        <v>31452</v>
      </c>
      <c r="I884" s="15">
        <f aca="true" t="shared" si="136" ref="I884:BC884">I878+I879+I880+I881+I882+I883</f>
        <v>31117</v>
      </c>
      <c r="J884" s="15">
        <f t="shared" si="136"/>
        <v>2337</v>
      </c>
      <c r="K884" s="15">
        <f t="shared" si="136"/>
        <v>2386</v>
      </c>
      <c r="L884" s="15">
        <f t="shared" si="136"/>
        <v>2241</v>
      </c>
      <c r="M884" s="15">
        <f t="shared" si="136"/>
        <v>2324</v>
      </c>
      <c r="N884" s="15">
        <f t="shared" si="136"/>
        <v>4306</v>
      </c>
      <c r="O884" s="15">
        <f t="shared" si="136"/>
        <v>4325</v>
      </c>
      <c r="P884" s="15">
        <f t="shared" si="136"/>
        <v>2</v>
      </c>
      <c r="Q884" s="15">
        <f t="shared" si="136"/>
        <v>4047</v>
      </c>
      <c r="R884" s="15">
        <f t="shared" si="136"/>
        <v>11</v>
      </c>
      <c r="S884" s="15">
        <f t="shared" si="136"/>
        <v>4023</v>
      </c>
      <c r="T884" s="15">
        <f t="shared" si="136"/>
        <v>257</v>
      </c>
      <c r="U884" s="15">
        <f t="shared" si="136"/>
        <v>8817</v>
      </c>
      <c r="V884" s="15">
        <f t="shared" si="136"/>
        <v>860</v>
      </c>
      <c r="W884" s="15">
        <f t="shared" si="136"/>
        <v>8168</v>
      </c>
      <c r="X884" s="15">
        <f t="shared" si="136"/>
        <v>775</v>
      </c>
      <c r="Y884" s="15">
        <f t="shared" si="136"/>
        <v>2828</v>
      </c>
      <c r="Z884" s="15">
        <f t="shared" si="136"/>
        <v>1469</v>
      </c>
      <c r="AA884" s="15">
        <f t="shared" si="136"/>
        <v>1993</v>
      </c>
      <c r="AB884" s="15">
        <f t="shared" si="136"/>
        <v>10310</v>
      </c>
      <c r="AC884" s="15">
        <f t="shared" si="136"/>
        <v>5346</v>
      </c>
      <c r="AD884" s="15">
        <f t="shared" si="136"/>
        <v>11571</v>
      </c>
      <c r="AE884" s="15">
        <f t="shared" si="136"/>
        <v>3756</v>
      </c>
      <c r="AF884" s="15">
        <f t="shared" si="136"/>
        <v>15195</v>
      </c>
      <c r="AG884" s="15">
        <f t="shared" si="136"/>
        <v>2004</v>
      </c>
      <c r="AH884" s="15">
        <f t="shared" si="136"/>
        <v>15179</v>
      </c>
      <c r="AI884" s="15">
        <f t="shared" si="136"/>
        <v>1603</v>
      </c>
      <c r="AJ884" s="15">
        <f t="shared" si="136"/>
        <v>7400</v>
      </c>
      <c r="AK884" s="15">
        <f t="shared" si="136"/>
        <v>691</v>
      </c>
      <c r="AL884" s="15">
        <f t="shared" si="136"/>
        <v>7565</v>
      </c>
      <c r="AM884" s="15">
        <f t="shared" si="136"/>
        <v>636</v>
      </c>
      <c r="AN884" s="15">
        <f t="shared" si="136"/>
        <v>2637</v>
      </c>
      <c r="AO884" s="15">
        <f t="shared" si="136"/>
        <v>206</v>
      </c>
      <c r="AP884" s="15">
        <f t="shared" si="136"/>
        <v>2689</v>
      </c>
      <c r="AQ884" s="15">
        <f t="shared" si="136"/>
        <v>187</v>
      </c>
      <c r="AR884" s="15">
        <f t="shared" si="136"/>
        <v>2051</v>
      </c>
      <c r="AS884" s="15">
        <f t="shared" si="136"/>
        <v>133</v>
      </c>
      <c r="AT884" s="15">
        <f t="shared" si="136"/>
        <v>2196</v>
      </c>
      <c r="AU884" s="15">
        <f t="shared" si="136"/>
        <v>153</v>
      </c>
      <c r="AV884" s="15">
        <f t="shared" si="136"/>
        <v>2452</v>
      </c>
      <c r="AW884" s="15">
        <f t="shared" si="136"/>
        <v>119</v>
      </c>
      <c r="AX884" s="15">
        <f t="shared" si="136"/>
        <v>2644</v>
      </c>
      <c r="AY884" s="15">
        <f t="shared" si="136"/>
        <v>160</v>
      </c>
      <c r="AZ884" s="15">
        <f t="shared" si="136"/>
        <v>2</v>
      </c>
      <c r="BA884" s="15">
        <f t="shared" si="136"/>
        <v>9</v>
      </c>
      <c r="BB884" s="15">
        <f t="shared" si="136"/>
        <v>2</v>
      </c>
      <c r="BC884" s="15">
        <f t="shared" si="136"/>
        <v>3</v>
      </c>
      <c r="BD884" s="17">
        <f t="shared" si="129"/>
        <v>41081</v>
      </c>
      <c r="BE884" s="17">
        <f t="shared" si="122"/>
        <v>64536</v>
      </c>
      <c r="BF884" s="17">
        <f t="shared" si="130"/>
        <v>44186</v>
      </c>
      <c r="BG884" s="17">
        <f t="shared" si="123"/>
        <v>60834</v>
      </c>
      <c r="BH884" s="17">
        <f t="shared" si="124"/>
        <v>85267</v>
      </c>
      <c r="BI884" s="17">
        <f t="shared" si="124"/>
        <v>125370</v>
      </c>
      <c r="BJ884" s="17">
        <f t="shared" si="125"/>
        <v>0</v>
      </c>
      <c r="BK884" s="41"/>
    </row>
    <row r="885" spans="1:63" ht="12.75">
      <c r="A885" s="31" t="s">
        <v>567</v>
      </c>
      <c r="E885" s="16" t="s">
        <v>568</v>
      </c>
      <c r="F885" s="32"/>
      <c r="H885" s="31"/>
      <c r="BD885" s="17">
        <f t="shared" si="129"/>
        <v>0</v>
      </c>
      <c r="BE885" s="17">
        <f t="shared" si="122"/>
        <v>0</v>
      </c>
      <c r="BF885" s="17">
        <f t="shared" si="130"/>
        <v>0</v>
      </c>
      <c r="BG885" s="17">
        <f t="shared" si="123"/>
        <v>0</v>
      </c>
      <c r="BH885" s="17">
        <f t="shared" si="124"/>
        <v>0</v>
      </c>
      <c r="BI885" s="17">
        <f t="shared" si="124"/>
        <v>0</v>
      </c>
      <c r="BJ885" s="17">
        <f t="shared" si="125"/>
        <v>0</v>
      </c>
      <c r="BK885" s="41"/>
    </row>
    <row r="886" spans="1:63" ht="25.5">
      <c r="A886" s="31"/>
      <c r="E886" s="16" t="s">
        <v>569</v>
      </c>
      <c r="F886" s="32" t="s">
        <v>60</v>
      </c>
      <c r="H886" s="31">
        <v>17</v>
      </c>
      <c r="J886" s="15">
        <v>128</v>
      </c>
      <c r="K886" s="15">
        <v>5</v>
      </c>
      <c r="L886" s="15">
        <v>300</v>
      </c>
      <c r="M886" s="15">
        <v>7</v>
      </c>
      <c r="N886" s="15">
        <v>910</v>
      </c>
      <c r="O886" s="15">
        <v>20</v>
      </c>
      <c r="Q886" s="15">
        <v>951</v>
      </c>
      <c r="S886" s="15">
        <v>15</v>
      </c>
      <c r="T886" s="15">
        <v>218</v>
      </c>
      <c r="U886" s="15">
        <v>1671</v>
      </c>
      <c r="V886" s="15">
        <v>2</v>
      </c>
      <c r="W886" s="15">
        <v>40</v>
      </c>
      <c r="X886" s="15">
        <v>308</v>
      </c>
      <c r="Y886" s="15">
        <v>416</v>
      </c>
      <c r="Z886" s="15">
        <v>1</v>
      </c>
      <c r="AA886" s="15">
        <v>5</v>
      </c>
      <c r="AB886" s="15">
        <v>1387</v>
      </c>
      <c r="AC886" s="15">
        <v>581</v>
      </c>
      <c r="AD886" s="15">
        <v>6</v>
      </c>
      <c r="AE886" s="15">
        <v>26</v>
      </c>
      <c r="AF886" s="15">
        <v>729</v>
      </c>
      <c r="AG886" s="15">
        <v>62</v>
      </c>
      <c r="AH886" s="15">
        <v>3</v>
      </c>
      <c r="AI886" s="15">
        <v>2</v>
      </c>
      <c r="AJ886" s="15">
        <v>275</v>
      </c>
      <c r="AK886" s="15">
        <v>13</v>
      </c>
      <c r="AL886" s="15">
        <v>2</v>
      </c>
      <c r="AN886" s="15">
        <v>57</v>
      </c>
      <c r="AO886" s="15">
        <v>2</v>
      </c>
      <c r="AR886" s="15">
        <v>35</v>
      </c>
      <c r="AV886" s="15">
        <v>13</v>
      </c>
      <c r="BD886" s="17">
        <f t="shared" si="129"/>
        <v>3022</v>
      </c>
      <c r="BE886" s="17">
        <f t="shared" si="122"/>
        <v>5051</v>
      </c>
      <c r="BF886" s="17">
        <f t="shared" si="130"/>
        <v>14</v>
      </c>
      <c r="BG886" s="17">
        <f t="shared" si="123"/>
        <v>120</v>
      </c>
      <c r="BH886" s="17">
        <f t="shared" si="124"/>
        <v>3036</v>
      </c>
      <c r="BI886" s="17">
        <f t="shared" si="124"/>
        <v>5171</v>
      </c>
      <c r="BJ886" s="17">
        <f t="shared" si="125"/>
        <v>0</v>
      </c>
      <c r="BK886" s="41"/>
    </row>
    <row r="887" spans="1:63" ht="12.75">
      <c r="A887" s="31"/>
      <c r="E887" s="16" t="s">
        <v>570</v>
      </c>
      <c r="F887" s="32"/>
      <c r="H887" s="31"/>
      <c r="BD887" s="17">
        <f t="shared" si="129"/>
        <v>0</v>
      </c>
      <c r="BE887" s="17">
        <f t="shared" si="122"/>
        <v>0</v>
      </c>
      <c r="BF887" s="17">
        <f t="shared" si="130"/>
        <v>0</v>
      </c>
      <c r="BG887" s="17">
        <f t="shared" si="123"/>
        <v>0</v>
      </c>
      <c r="BH887" s="17">
        <f t="shared" si="124"/>
        <v>0</v>
      </c>
      <c r="BI887" s="17">
        <f t="shared" si="124"/>
        <v>0</v>
      </c>
      <c r="BJ887" s="17">
        <f t="shared" si="125"/>
        <v>0</v>
      </c>
      <c r="BK887" s="41"/>
    </row>
    <row r="888" spans="1:63" ht="12.75">
      <c r="A888" s="31"/>
      <c r="E888" s="16" t="s">
        <v>31</v>
      </c>
      <c r="F888" s="32" t="s">
        <v>60</v>
      </c>
      <c r="H888" s="31">
        <v>3</v>
      </c>
      <c r="J888" s="15">
        <v>8</v>
      </c>
      <c r="K888" s="15">
        <v>5</v>
      </c>
      <c r="L888" s="15">
        <v>25</v>
      </c>
      <c r="M888" s="15">
        <v>5</v>
      </c>
      <c r="N888" s="15">
        <v>110</v>
      </c>
      <c r="O888" s="15">
        <v>20</v>
      </c>
      <c r="Q888" s="15">
        <v>106</v>
      </c>
      <c r="S888" s="15">
        <v>15</v>
      </c>
      <c r="T888" s="15">
        <v>14</v>
      </c>
      <c r="U888" s="15">
        <v>195</v>
      </c>
      <c r="V888" s="15">
        <v>1</v>
      </c>
      <c r="W888" s="15">
        <v>35</v>
      </c>
      <c r="X888" s="15">
        <v>18</v>
      </c>
      <c r="Y888" s="15">
        <v>51</v>
      </c>
      <c r="AA888" s="15">
        <v>5</v>
      </c>
      <c r="AB888" s="15">
        <v>173</v>
      </c>
      <c r="AC888" s="15">
        <v>125</v>
      </c>
      <c r="AD888" s="15">
        <v>1</v>
      </c>
      <c r="AE888" s="15">
        <v>10</v>
      </c>
      <c r="AF888" s="15">
        <v>96</v>
      </c>
      <c r="AG888" s="15">
        <v>24</v>
      </c>
      <c r="AI888" s="15">
        <v>1</v>
      </c>
      <c r="AJ888" s="15">
        <v>45</v>
      </c>
      <c r="AK888" s="15">
        <v>1</v>
      </c>
      <c r="AN888" s="15">
        <v>11</v>
      </c>
      <c r="AO888" s="15">
        <v>2</v>
      </c>
      <c r="AR888" s="15">
        <v>13</v>
      </c>
      <c r="AV888" s="15">
        <v>4</v>
      </c>
      <c r="BD888" s="17">
        <f t="shared" si="129"/>
        <v>374</v>
      </c>
      <c r="BE888" s="17">
        <f t="shared" si="122"/>
        <v>650</v>
      </c>
      <c r="BF888" s="17">
        <f t="shared" si="130"/>
        <v>2</v>
      </c>
      <c r="BG888" s="17">
        <f t="shared" si="123"/>
        <v>96</v>
      </c>
      <c r="BH888" s="17">
        <f t="shared" si="124"/>
        <v>376</v>
      </c>
      <c r="BI888" s="17">
        <f t="shared" si="124"/>
        <v>746</v>
      </c>
      <c r="BJ888" s="17">
        <f t="shared" si="125"/>
        <v>0</v>
      </c>
      <c r="BK888" s="41"/>
    </row>
    <row r="889" spans="1:63" ht="13.5" thickBot="1">
      <c r="A889" s="36"/>
      <c r="B889" s="37"/>
      <c r="C889" s="37"/>
      <c r="D889" s="37"/>
      <c r="E889" s="46" t="s">
        <v>571</v>
      </c>
      <c r="F889" s="39" t="s">
        <v>60</v>
      </c>
      <c r="H889" s="36">
        <v>14</v>
      </c>
      <c r="I889" s="37"/>
      <c r="J889" s="37">
        <v>120</v>
      </c>
      <c r="K889" s="37"/>
      <c r="L889" s="37">
        <v>275</v>
      </c>
      <c r="M889" s="37">
        <v>2</v>
      </c>
      <c r="N889" s="37">
        <v>800</v>
      </c>
      <c r="O889" s="37"/>
      <c r="P889" s="37"/>
      <c r="Q889" s="37">
        <v>845</v>
      </c>
      <c r="R889" s="37"/>
      <c r="S889" s="37"/>
      <c r="T889" s="37">
        <v>204</v>
      </c>
      <c r="U889" s="37">
        <v>1476</v>
      </c>
      <c r="V889" s="37">
        <v>1</v>
      </c>
      <c r="W889" s="37">
        <v>5</v>
      </c>
      <c r="X889" s="37">
        <v>290</v>
      </c>
      <c r="Y889" s="37">
        <v>365</v>
      </c>
      <c r="Z889" s="37">
        <v>1</v>
      </c>
      <c r="AA889" s="37"/>
      <c r="AB889" s="37">
        <v>1214</v>
      </c>
      <c r="AC889" s="37">
        <v>456</v>
      </c>
      <c r="AD889" s="37">
        <v>5</v>
      </c>
      <c r="AE889" s="37">
        <v>16</v>
      </c>
      <c r="AF889" s="37">
        <v>633</v>
      </c>
      <c r="AG889" s="37">
        <v>38</v>
      </c>
      <c r="AH889" s="37">
        <v>3</v>
      </c>
      <c r="AI889" s="37">
        <v>1</v>
      </c>
      <c r="AJ889" s="37">
        <v>230</v>
      </c>
      <c r="AK889" s="37">
        <v>12</v>
      </c>
      <c r="AL889" s="37">
        <v>2</v>
      </c>
      <c r="AM889" s="37"/>
      <c r="AN889" s="37">
        <v>46</v>
      </c>
      <c r="AO889" s="37"/>
      <c r="AP889" s="37"/>
      <c r="AQ889" s="37"/>
      <c r="AR889" s="37">
        <v>22</v>
      </c>
      <c r="AS889" s="37"/>
      <c r="AT889" s="37"/>
      <c r="AU889" s="37"/>
      <c r="AV889" s="37">
        <v>9</v>
      </c>
      <c r="AW889" s="37"/>
      <c r="AX889" s="37"/>
      <c r="AY889" s="37"/>
      <c r="AZ889" s="37"/>
      <c r="BA889" s="37"/>
      <c r="BB889" s="37"/>
      <c r="BC889" s="37"/>
      <c r="BD889" s="38">
        <f t="shared" si="129"/>
        <v>2648</v>
      </c>
      <c r="BE889" s="38">
        <f t="shared" si="122"/>
        <v>4401</v>
      </c>
      <c r="BF889" s="38">
        <f t="shared" si="130"/>
        <v>12</v>
      </c>
      <c r="BG889" s="38">
        <f t="shared" si="123"/>
        <v>24</v>
      </c>
      <c r="BH889" s="38">
        <f t="shared" si="124"/>
        <v>2660</v>
      </c>
      <c r="BI889" s="38">
        <f t="shared" si="124"/>
        <v>4425</v>
      </c>
      <c r="BJ889" s="38">
        <f t="shared" si="125"/>
        <v>0</v>
      </c>
      <c r="BK889" s="44"/>
    </row>
    <row r="890" spans="56:62" ht="12.75">
      <c r="BD890" s="17">
        <f aca="true" t="shared" si="137" ref="BD890:BD905">AZ890+AV890+AR890+AN890+AJ890+AF890+AB890+X890+T890+P890</f>
        <v>0</v>
      </c>
      <c r="BE890" s="17">
        <f aca="true" t="shared" si="138" ref="BE890:BE905">BA890+AW890+AS890+AO890+AK890+AG890+AC890+Y890+U890+Q890+N890+L890+J890+H890</f>
        <v>0</v>
      </c>
      <c r="BF890" s="17">
        <f aca="true" t="shared" si="139" ref="BF890:BF905">BB890+AX890+AT890+AP890+AL890+AH890+AD890+Z890+V890+R890</f>
        <v>0</v>
      </c>
      <c r="BG890" s="17">
        <f aca="true" t="shared" si="140" ref="BG890:BG905">BC890+AY890+AU890+AQ890+AM890+AI890+AE890+AA890+W890+S890+O890+M890+K890+I890</f>
        <v>0</v>
      </c>
      <c r="BH890" s="17">
        <f aca="true" t="shared" si="141" ref="BH890:BI893">BD890+BF890</f>
        <v>0</v>
      </c>
      <c r="BI890" s="17">
        <f t="shared" si="141"/>
        <v>0</v>
      </c>
      <c r="BJ890" s="17">
        <f aca="true" t="shared" si="142" ref="BJ890:BJ905">D890</f>
        <v>0</v>
      </c>
    </row>
    <row r="891" spans="56:62" ht="12.75">
      <c r="BD891" s="17">
        <f t="shared" si="137"/>
        <v>0</v>
      </c>
      <c r="BE891" s="17">
        <f t="shared" si="138"/>
        <v>0</v>
      </c>
      <c r="BF891" s="17">
        <f t="shared" si="139"/>
        <v>0</v>
      </c>
      <c r="BG891" s="17">
        <f t="shared" si="140"/>
        <v>0</v>
      </c>
      <c r="BH891" s="17">
        <f t="shared" si="141"/>
        <v>0</v>
      </c>
      <c r="BI891" s="17">
        <f t="shared" si="141"/>
        <v>0</v>
      </c>
      <c r="BJ891" s="17">
        <f t="shared" si="142"/>
        <v>0</v>
      </c>
    </row>
    <row r="892" spans="56:62" ht="12.75">
      <c r="BD892" s="17">
        <f t="shared" si="137"/>
        <v>0</v>
      </c>
      <c r="BE892" s="17">
        <f t="shared" si="138"/>
        <v>0</v>
      </c>
      <c r="BF892" s="17">
        <f t="shared" si="139"/>
        <v>0</v>
      </c>
      <c r="BG892" s="17">
        <f t="shared" si="140"/>
        <v>0</v>
      </c>
      <c r="BH892" s="17">
        <f t="shared" si="141"/>
        <v>0</v>
      </c>
      <c r="BI892" s="17">
        <f t="shared" si="141"/>
        <v>0</v>
      </c>
      <c r="BJ892" s="17">
        <f t="shared" si="142"/>
        <v>0</v>
      </c>
    </row>
    <row r="893" spans="56:62" ht="12.75">
      <c r="BD893" s="17">
        <f t="shared" si="137"/>
        <v>0</v>
      </c>
      <c r="BE893" s="17">
        <f t="shared" si="138"/>
        <v>0</v>
      </c>
      <c r="BF893" s="17">
        <f t="shared" si="139"/>
        <v>0</v>
      </c>
      <c r="BG893" s="17">
        <f t="shared" si="140"/>
        <v>0</v>
      </c>
      <c r="BH893" s="17">
        <f t="shared" si="141"/>
        <v>0</v>
      </c>
      <c r="BI893" s="17">
        <f t="shared" si="141"/>
        <v>0</v>
      </c>
      <c r="BJ893" s="17">
        <f t="shared" si="142"/>
        <v>0</v>
      </c>
    </row>
    <row r="894" spans="56:62" ht="12.75">
      <c r="BD894" s="17">
        <f t="shared" si="137"/>
        <v>0</v>
      </c>
      <c r="BE894" s="17">
        <f t="shared" si="138"/>
        <v>0</v>
      </c>
      <c r="BF894" s="17">
        <f t="shared" si="139"/>
        <v>0</v>
      </c>
      <c r="BG894" s="17">
        <f t="shared" si="140"/>
        <v>0</v>
      </c>
      <c r="BI894" s="17">
        <f aca="true" t="shared" si="143" ref="BI894:BI905">BE894+BG894</f>
        <v>0</v>
      </c>
      <c r="BJ894" s="17">
        <f t="shared" si="142"/>
        <v>0</v>
      </c>
    </row>
    <row r="895" spans="56:62" ht="12.75">
      <c r="BD895" s="17">
        <f t="shared" si="137"/>
        <v>0</v>
      </c>
      <c r="BE895" s="17">
        <f t="shared" si="138"/>
        <v>0</v>
      </c>
      <c r="BF895" s="17">
        <f t="shared" si="139"/>
        <v>0</v>
      </c>
      <c r="BG895" s="17">
        <f t="shared" si="140"/>
        <v>0</v>
      </c>
      <c r="BH895" s="17">
        <f aca="true" t="shared" si="144" ref="BH895:BH905">BD895+BF895</f>
        <v>0</v>
      </c>
      <c r="BI895" s="17">
        <f t="shared" si="143"/>
        <v>0</v>
      </c>
      <c r="BJ895" s="17">
        <f t="shared" si="142"/>
        <v>0</v>
      </c>
    </row>
    <row r="896" spans="56:62" ht="12.75">
      <c r="BD896" s="17">
        <f t="shared" si="137"/>
        <v>0</v>
      </c>
      <c r="BE896" s="17">
        <f t="shared" si="138"/>
        <v>0</v>
      </c>
      <c r="BF896" s="17">
        <f t="shared" si="139"/>
        <v>0</v>
      </c>
      <c r="BG896" s="17">
        <f t="shared" si="140"/>
        <v>0</v>
      </c>
      <c r="BH896" s="17">
        <f t="shared" si="144"/>
        <v>0</v>
      </c>
      <c r="BI896" s="17">
        <f t="shared" si="143"/>
        <v>0</v>
      </c>
      <c r="BJ896" s="17">
        <f t="shared" si="142"/>
        <v>0</v>
      </c>
    </row>
    <row r="897" spans="56:62" ht="12.75">
      <c r="BD897" s="17">
        <f t="shared" si="137"/>
        <v>0</v>
      </c>
      <c r="BE897" s="17">
        <f t="shared" si="138"/>
        <v>0</v>
      </c>
      <c r="BF897" s="17">
        <f t="shared" si="139"/>
        <v>0</v>
      </c>
      <c r="BG897" s="17">
        <f t="shared" si="140"/>
        <v>0</v>
      </c>
      <c r="BH897" s="17">
        <f t="shared" si="144"/>
        <v>0</v>
      </c>
      <c r="BI897" s="17">
        <f t="shared" si="143"/>
        <v>0</v>
      </c>
      <c r="BJ897" s="17">
        <f t="shared" si="142"/>
        <v>0</v>
      </c>
    </row>
    <row r="898" spans="56:62" ht="12.75">
      <c r="BD898" s="17">
        <f t="shared" si="137"/>
        <v>0</v>
      </c>
      <c r="BE898" s="17">
        <f t="shared" si="138"/>
        <v>0</v>
      </c>
      <c r="BF898" s="17">
        <f t="shared" si="139"/>
        <v>0</v>
      </c>
      <c r="BG898" s="17">
        <f t="shared" si="140"/>
        <v>0</v>
      </c>
      <c r="BH898" s="17">
        <f t="shared" si="144"/>
        <v>0</v>
      </c>
      <c r="BI898" s="17">
        <f t="shared" si="143"/>
        <v>0</v>
      </c>
      <c r="BJ898" s="17">
        <f t="shared" si="142"/>
        <v>0</v>
      </c>
    </row>
    <row r="899" spans="56:62" ht="12.75">
      <c r="BD899" s="17">
        <f t="shared" si="137"/>
        <v>0</v>
      </c>
      <c r="BE899" s="17">
        <f t="shared" si="138"/>
        <v>0</v>
      </c>
      <c r="BF899" s="17">
        <f t="shared" si="139"/>
        <v>0</v>
      </c>
      <c r="BG899" s="17">
        <f t="shared" si="140"/>
        <v>0</v>
      </c>
      <c r="BH899" s="17">
        <f t="shared" si="144"/>
        <v>0</v>
      </c>
      <c r="BI899" s="17">
        <f t="shared" si="143"/>
        <v>0</v>
      </c>
      <c r="BJ899" s="17">
        <f t="shared" si="142"/>
        <v>0</v>
      </c>
    </row>
    <row r="900" spans="56:62" ht="12.75">
      <c r="BD900" s="17">
        <f t="shared" si="137"/>
        <v>0</v>
      </c>
      <c r="BE900" s="17">
        <f t="shared" si="138"/>
        <v>0</v>
      </c>
      <c r="BF900" s="17">
        <f t="shared" si="139"/>
        <v>0</v>
      </c>
      <c r="BG900" s="17">
        <f t="shared" si="140"/>
        <v>0</v>
      </c>
      <c r="BH900" s="17">
        <f t="shared" si="144"/>
        <v>0</v>
      </c>
      <c r="BI900" s="17">
        <f t="shared" si="143"/>
        <v>0</v>
      </c>
      <c r="BJ900" s="17">
        <f t="shared" si="142"/>
        <v>0</v>
      </c>
    </row>
    <row r="901" spans="56:62" ht="12.75">
      <c r="BD901" s="17">
        <f t="shared" si="137"/>
        <v>0</v>
      </c>
      <c r="BE901" s="17">
        <f t="shared" si="138"/>
        <v>0</v>
      </c>
      <c r="BF901" s="17">
        <f t="shared" si="139"/>
        <v>0</v>
      </c>
      <c r="BG901" s="17">
        <f t="shared" si="140"/>
        <v>0</v>
      </c>
      <c r="BH901" s="17">
        <f t="shared" si="144"/>
        <v>0</v>
      </c>
      <c r="BI901" s="17">
        <f t="shared" si="143"/>
        <v>0</v>
      </c>
      <c r="BJ901" s="17">
        <f t="shared" si="142"/>
        <v>0</v>
      </c>
    </row>
    <row r="902" spans="56:62" ht="12.75">
      <c r="BD902" s="17">
        <f t="shared" si="137"/>
        <v>0</v>
      </c>
      <c r="BE902" s="17">
        <f t="shared" si="138"/>
        <v>0</v>
      </c>
      <c r="BF902" s="17">
        <f t="shared" si="139"/>
        <v>0</v>
      </c>
      <c r="BG902" s="17">
        <f t="shared" si="140"/>
        <v>0</v>
      </c>
      <c r="BH902" s="17">
        <f t="shared" si="144"/>
        <v>0</v>
      </c>
      <c r="BI902" s="17">
        <f t="shared" si="143"/>
        <v>0</v>
      </c>
      <c r="BJ902" s="17">
        <f t="shared" si="142"/>
        <v>0</v>
      </c>
    </row>
    <row r="903" spans="56:62" ht="12.75">
      <c r="BD903" s="17">
        <f t="shared" si="137"/>
        <v>0</v>
      </c>
      <c r="BE903" s="17">
        <f t="shared" si="138"/>
        <v>0</v>
      </c>
      <c r="BF903" s="17">
        <f t="shared" si="139"/>
        <v>0</v>
      </c>
      <c r="BG903" s="17">
        <f t="shared" si="140"/>
        <v>0</v>
      </c>
      <c r="BH903" s="17">
        <f t="shared" si="144"/>
        <v>0</v>
      </c>
      <c r="BI903" s="17">
        <f t="shared" si="143"/>
        <v>0</v>
      </c>
      <c r="BJ903" s="17">
        <f t="shared" si="142"/>
        <v>0</v>
      </c>
    </row>
    <row r="904" spans="56:62" ht="12.75">
      <c r="BD904" s="17">
        <f t="shared" si="137"/>
        <v>0</v>
      </c>
      <c r="BE904" s="17">
        <f t="shared" si="138"/>
        <v>0</v>
      </c>
      <c r="BF904" s="17">
        <f t="shared" si="139"/>
        <v>0</v>
      </c>
      <c r="BG904" s="17">
        <f t="shared" si="140"/>
        <v>0</v>
      </c>
      <c r="BH904" s="17">
        <f t="shared" si="144"/>
        <v>0</v>
      </c>
      <c r="BI904" s="17">
        <f t="shared" si="143"/>
        <v>0</v>
      </c>
      <c r="BJ904" s="17">
        <f t="shared" si="142"/>
        <v>0</v>
      </c>
    </row>
    <row r="905" spans="56:62" ht="12.75">
      <c r="BD905" s="17">
        <f t="shared" si="137"/>
        <v>0</v>
      </c>
      <c r="BE905" s="17">
        <f t="shared" si="138"/>
        <v>0</v>
      </c>
      <c r="BF905" s="17">
        <f t="shared" si="139"/>
        <v>0</v>
      </c>
      <c r="BG905" s="17">
        <f t="shared" si="140"/>
        <v>0</v>
      </c>
      <c r="BH905" s="17">
        <f t="shared" si="144"/>
        <v>0</v>
      </c>
      <c r="BI905" s="17">
        <f t="shared" si="143"/>
        <v>0</v>
      </c>
      <c r="BJ905" s="17">
        <f t="shared" si="142"/>
        <v>0</v>
      </c>
    </row>
    <row r="906" spans="56:62" ht="12.75">
      <c r="BD906" s="17">
        <f aca="true" t="shared" si="145" ref="BD906:BD969">AZ906+AV906+AR906+AN906+AJ906+AF906+AB906+X906+T906+P906</f>
        <v>0</v>
      </c>
      <c r="BE906" s="17">
        <f aca="true" t="shared" si="146" ref="BE906:BE969">BA906+AW906+AS906+AO906+AK906+AG906+AC906+Y906+U906+Q906+N906+L906+J906+H906</f>
        <v>0</v>
      </c>
      <c r="BF906" s="17">
        <f aca="true" t="shared" si="147" ref="BF906:BF969">BB906+AX906+AT906+AP906+AL906+AH906+AD906+Z906+V906+R906</f>
        <v>0</v>
      </c>
      <c r="BG906" s="17">
        <f aca="true" t="shared" si="148" ref="BG906:BG969">BC906+AY906+AU906+AQ906+AM906+AI906+AE906+AA906+W906+S906+O906+M906+K906+I906</f>
        <v>0</v>
      </c>
      <c r="BH906" s="17">
        <f aca="true" t="shared" si="149" ref="BH906:BH969">BD906+BF906</f>
        <v>0</v>
      </c>
      <c r="BI906" s="17">
        <f aca="true" t="shared" si="150" ref="BI906:BI969">BE906+BG906</f>
        <v>0</v>
      </c>
      <c r="BJ906" s="17">
        <f aca="true" t="shared" si="151" ref="BJ906:BJ969">D906</f>
        <v>0</v>
      </c>
    </row>
    <row r="907" spans="56:62" ht="12.75">
      <c r="BD907" s="17">
        <f t="shared" si="145"/>
        <v>0</v>
      </c>
      <c r="BE907" s="17">
        <f t="shared" si="146"/>
        <v>0</v>
      </c>
      <c r="BF907" s="17">
        <f t="shared" si="147"/>
        <v>0</v>
      </c>
      <c r="BG907" s="17">
        <f t="shared" si="148"/>
        <v>0</v>
      </c>
      <c r="BH907" s="17">
        <f t="shared" si="149"/>
        <v>0</v>
      </c>
      <c r="BI907" s="17">
        <f t="shared" si="150"/>
        <v>0</v>
      </c>
      <c r="BJ907" s="17">
        <f t="shared" si="151"/>
        <v>0</v>
      </c>
    </row>
    <row r="908" spans="56:62" ht="12.75">
      <c r="BD908" s="17">
        <f t="shared" si="145"/>
        <v>0</v>
      </c>
      <c r="BE908" s="17">
        <f t="shared" si="146"/>
        <v>0</v>
      </c>
      <c r="BF908" s="17">
        <f t="shared" si="147"/>
        <v>0</v>
      </c>
      <c r="BG908" s="17">
        <f t="shared" si="148"/>
        <v>0</v>
      </c>
      <c r="BH908" s="17">
        <f t="shared" si="149"/>
        <v>0</v>
      </c>
      <c r="BI908" s="17">
        <f t="shared" si="150"/>
        <v>0</v>
      </c>
      <c r="BJ908" s="17">
        <f t="shared" si="151"/>
        <v>0</v>
      </c>
    </row>
    <row r="909" spans="56:62" ht="12.75">
      <c r="BD909" s="17">
        <f t="shared" si="145"/>
        <v>0</v>
      </c>
      <c r="BE909" s="17">
        <f t="shared" si="146"/>
        <v>0</v>
      </c>
      <c r="BF909" s="17">
        <f t="shared" si="147"/>
        <v>0</v>
      </c>
      <c r="BG909" s="17">
        <f t="shared" si="148"/>
        <v>0</v>
      </c>
      <c r="BH909" s="17">
        <f t="shared" si="149"/>
        <v>0</v>
      </c>
      <c r="BI909" s="17">
        <f t="shared" si="150"/>
        <v>0</v>
      </c>
      <c r="BJ909" s="17">
        <f t="shared" si="151"/>
        <v>0</v>
      </c>
    </row>
    <row r="910" spans="56:62" ht="12.75">
      <c r="BD910" s="17">
        <f t="shared" si="145"/>
        <v>0</v>
      </c>
      <c r="BE910" s="17">
        <f t="shared" si="146"/>
        <v>0</v>
      </c>
      <c r="BF910" s="17">
        <f t="shared" si="147"/>
        <v>0</v>
      </c>
      <c r="BG910" s="17">
        <f t="shared" si="148"/>
        <v>0</v>
      </c>
      <c r="BH910" s="17">
        <f t="shared" si="149"/>
        <v>0</v>
      </c>
      <c r="BI910" s="17">
        <f t="shared" si="150"/>
        <v>0</v>
      </c>
      <c r="BJ910" s="17">
        <f t="shared" si="151"/>
        <v>0</v>
      </c>
    </row>
    <row r="911" spans="56:62" ht="12.75">
      <c r="BD911" s="17">
        <f t="shared" si="145"/>
        <v>0</v>
      </c>
      <c r="BE911" s="17">
        <f t="shared" si="146"/>
        <v>0</v>
      </c>
      <c r="BF911" s="17">
        <f t="shared" si="147"/>
        <v>0</v>
      </c>
      <c r="BG911" s="17">
        <f t="shared" si="148"/>
        <v>0</v>
      </c>
      <c r="BH911" s="17">
        <f t="shared" si="149"/>
        <v>0</v>
      </c>
      <c r="BI911" s="17">
        <f t="shared" si="150"/>
        <v>0</v>
      </c>
      <c r="BJ911" s="17">
        <f t="shared" si="151"/>
        <v>0</v>
      </c>
    </row>
    <row r="912" spans="56:62" ht="12.75">
      <c r="BD912" s="17">
        <f t="shared" si="145"/>
        <v>0</v>
      </c>
      <c r="BE912" s="17">
        <f t="shared" si="146"/>
        <v>0</v>
      </c>
      <c r="BF912" s="17">
        <f t="shared" si="147"/>
        <v>0</v>
      </c>
      <c r="BG912" s="17">
        <f t="shared" si="148"/>
        <v>0</v>
      </c>
      <c r="BH912" s="17">
        <f t="shared" si="149"/>
        <v>0</v>
      </c>
      <c r="BI912" s="17">
        <f t="shared" si="150"/>
        <v>0</v>
      </c>
      <c r="BJ912" s="17">
        <f t="shared" si="151"/>
        <v>0</v>
      </c>
    </row>
    <row r="913" spans="56:62" ht="12.75">
      <c r="BD913" s="17">
        <f t="shared" si="145"/>
        <v>0</v>
      </c>
      <c r="BE913" s="17">
        <f t="shared" si="146"/>
        <v>0</v>
      </c>
      <c r="BF913" s="17">
        <f t="shared" si="147"/>
        <v>0</v>
      </c>
      <c r="BG913" s="17">
        <f t="shared" si="148"/>
        <v>0</v>
      </c>
      <c r="BH913" s="17">
        <f t="shared" si="149"/>
        <v>0</v>
      </c>
      <c r="BI913" s="17">
        <f t="shared" si="150"/>
        <v>0</v>
      </c>
      <c r="BJ913" s="17">
        <f t="shared" si="151"/>
        <v>0</v>
      </c>
    </row>
    <row r="914" spans="56:62" ht="12.75">
      <c r="BD914" s="17">
        <f t="shared" si="145"/>
        <v>0</v>
      </c>
      <c r="BE914" s="17">
        <f t="shared" si="146"/>
        <v>0</v>
      </c>
      <c r="BF914" s="17">
        <f t="shared" si="147"/>
        <v>0</v>
      </c>
      <c r="BG914" s="17">
        <f t="shared" si="148"/>
        <v>0</v>
      </c>
      <c r="BH914" s="17">
        <f t="shared" si="149"/>
        <v>0</v>
      </c>
      <c r="BI914" s="17">
        <f t="shared" si="150"/>
        <v>0</v>
      </c>
      <c r="BJ914" s="17">
        <f t="shared" si="151"/>
        <v>0</v>
      </c>
    </row>
    <row r="915" spans="56:62" ht="12.75">
      <c r="BD915" s="17">
        <f t="shared" si="145"/>
        <v>0</v>
      </c>
      <c r="BE915" s="17">
        <f t="shared" si="146"/>
        <v>0</v>
      </c>
      <c r="BF915" s="17">
        <f t="shared" si="147"/>
        <v>0</v>
      </c>
      <c r="BG915" s="17">
        <f t="shared" si="148"/>
        <v>0</v>
      </c>
      <c r="BH915" s="17">
        <f t="shared" si="149"/>
        <v>0</v>
      </c>
      <c r="BI915" s="17">
        <f t="shared" si="150"/>
        <v>0</v>
      </c>
      <c r="BJ915" s="17">
        <f t="shared" si="151"/>
        <v>0</v>
      </c>
    </row>
    <row r="916" spans="56:62" ht="12.75">
      <c r="BD916" s="17">
        <f t="shared" si="145"/>
        <v>0</v>
      </c>
      <c r="BE916" s="17">
        <f t="shared" si="146"/>
        <v>0</v>
      </c>
      <c r="BF916" s="17">
        <f t="shared" si="147"/>
        <v>0</v>
      </c>
      <c r="BG916" s="17">
        <f t="shared" si="148"/>
        <v>0</v>
      </c>
      <c r="BH916" s="17">
        <f t="shared" si="149"/>
        <v>0</v>
      </c>
      <c r="BI916" s="17">
        <f t="shared" si="150"/>
        <v>0</v>
      </c>
      <c r="BJ916" s="17">
        <f t="shared" si="151"/>
        <v>0</v>
      </c>
    </row>
    <row r="917" spans="56:62" ht="12.75">
      <c r="BD917" s="17">
        <f t="shared" si="145"/>
        <v>0</v>
      </c>
      <c r="BE917" s="17">
        <f t="shared" si="146"/>
        <v>0</v>
      </c>
      <c r="BF917" s="17">
        <f t="shared" si="147"/>
        <v>0</v>
      </c>
      <c r="BG917" s="17">
        <f t="shared" si="148"/>
        <v>0</v>
      </c>
      <c r="BH917" s="17">
        <f t="shared" si="149"/>
        <v>0</v>
      </c>
      <c r="BI917" s="17">
        <f t="shared" si="150"/>
        <v>0</v>
      </c>
      <c r="BJ917" s="17">
        <f t="shared" si="151"/>
        <v>0</v>
      </c>
    </row>
    <row r="918" spans="56:62" ht="12.75">
      <c r="BD918" s="17">
        <f t="shared" si="145"/>
        <v>0</v>
      </c>
      <c r="BE918" s="17">
        <f t="shared" si="146"/>
        <v>0</v>
      </c>
      <c r="BF918" s="17">
        <f t="shared" si="147"/>
        <v>0</v>
      </c>
      <c r="BG918" s="17">
        <f t="shared" si="148"/>
        <v>0</v>
      </c>
      <c r="BH918" s="17">
        <f t="shared" si="149"/>
        <v>0</v>
      </c>
      <c r="BI918" s="17">
        <f t="shared" si="150"/>
        <v>0</v>
      </c>
      <c r="BJ918" s="17">
        <f t="shared" si="151"/>
        <v>0</v>
      </c>
    </row>
    <row r="919" spans="56:62" ht="12.75">
      <c r="BD919" s="17">
        <f t="shared" si="145"/>
        <v>0</v>
      </c>
      <c r="BE919" s="17">
        <f t="shared" si="146"/>
        <v>0</v>
      </c>
      <c r="BF919" s="17">
        <f t="shared" si="147"/>
        <v>0</v>
      </c>
      <c r="BG919" s="17">
        <f t="shared" si="148"/>
        <v>0</v>
      </c>
      <c r="BH919" s="17">
        <f t="shared" si="149"/>
        <v>0</v>
      </c>
      <c r="BI919" s="17">
        <f t="shared" si="150"/>
        <v>0</v>
      </c>
      <c r="BJ919" s="17">
        <f t="shared" si="151"/>
        <v>0</v>
      </c>
    </row>
    <row r="920" spans="56:62" ht="12.75">
      <c r="BD920" s="17">
        <f t="shared" si="145"/>
        <v>0</v>
      </c>
      <c r="BE920" s="17">
        <f t="shared" si="146"/>
        <v>0</v>
      </c>
      <c r="BF920" s="17">
        <f t="shared" si="147"/>
        <v>0</v>
      </c>
      <c r="BG920" s="17">
        <f t="shared" si="148"/>
        <v>0</v>
      </c>
      <c r="BH920" s="17">
        <f t="shared" si="149"/>
        <v>0</v>
      </c>
      <c r="BI920" s="17">
        <f t="shared" si="150"/>
        <v>0</v>
      </c>
      <c r="BJ920" s="17">
        <f t="shared" si="151"/>
        <v>0</v>
      </c>
    </row>
    <row r="921" spans="56:62" ht="12.75">
      <c r="BD921" s="17">
        <f t="shared" si="145"/>
        <v>0</v>
      </c>
      <c r="BE921" s="17">
        <f t="shared" si="146"/>
        <v>0</v>
      </c>
      <c r="BF921" s="17">
        <f t="shared" si="147"/>
        <v>0</v>
      </c>
      <c r="BG921" s="17">
        <f t="shared" si="148"/>
        <v>0</v>
      </c>
      <c r="BH921" s="17">
        <f t="shared" si="149"/>
        <v>0</v>
      </c>
      <c r="BI921" s="17">
        <f t="shared" si="150"/>
        <v>0</v>
      </c>
      <c r="BJ921" s="17">
        <f t="shared" si="151"/>
        <v>0</v>
      </c>
    </row>
    <row r="922" spans="56:62" ht="12.75">
      <c r="BD922" s="17">
        <f t="shared" si="145"/>
        <v>0</v>
      </c>
      <c r="BE922" s="17">
        <f t="shared" si="146"/>
        <v>0</v>
      </c>
      <c r="BF922" s="17">
        <f t="shared" si="147"/>
        <v>0</v>
      </c>
      <c r="BG922" s="17">
        <f t="shared" si="148"/>
        <v>0</v>
      </c>
      <c r="BH922" s="17">
        <f t="shared" si="149"/>
        <v>0</v>
      </c>
      <c r="BI922" s="17">
        <f t="shared" si="150"/>
        <v>0</v>
      </c>
      <c r="BJ922" s="17">
        <f t="shared" si="151"/>
        <v>0</v>
      </c>
    </row>
    <row r="923" spans="56:62" ht="12.75">
      <c r="BD923" s="17">
        <f t="shared" si="145"/>
        <v>0</v>
      </c>
      <c r="BE923" s="17">
        <f t="shared" si="146"/>
        <v>0</v>
      </c>
      <c r="BF923" s="17">
        <f t="shared" si="147"/>
        <v>0</v>
      </c>
      <c r="BG923" s="17">
        <f t="shared" si="148"/>
        <v>0</v>
      </c>
      <c r="BH923" s="17">
        <f t="shared" si="149"/>
        <v>0</v>
      </c>
      <c r="BI923" s="17">
        <f t="shared" si="150"/>
        <v>0</v>
      </c>
      <c r="BJ923" s="17">
        <f t="shared" si="151"/>
        <v>0</v>
      </c>
    </row>
    <row r="924" spans="56:62" ht="12.75">
      <c r="BD924" s="17">
        <f t="shared" si="145"/>
        <v>0</v>
      </c>
      <c r="BE924" s="17">
        <f t="shared" si="146"/>
        <v>0</v>
      </c>
      <c r="BF924" s="17">
        <f t="shared" si="147"/>
        <v>0</v>
      </c>
      <c r="BG924" s="17">
        <f t="shared" si="148"/>
        <v>0</v>
      </c>
      <c r="BH924" s="17">
        <f t="shared" si="149"/>
        <v>0</v>
      </c>
      <c r="BI924" s="17">
        <f t="shared" si="150"/>
        <v>0</v>
      </c>
      <c r="BJ924" s="17">
        <f t="shared" si="151"/>
        <v>0</v>
      </c>
    </row>
    <row r="925" spans="56:62" ht="12.75">
      <c r="BD925" s="17">
        <f t="shared" si="145"/>
        <v>0</v>
      </c>
      <c r="BE925" s="17">
        <f t="shared" si="146"/>
        <v>0</v>
      </c>
      <c r="BF925" s="17">
        <f t="shared" si="147"/>
        <v>0</v>
      </c>
      <c r="BG925" s="17">
        <f t="shared" si="148"/>
        <v>0</v>
      </c>
      <c r="BH925" s="17">
        <f t="shared" si="149"/>
        <v>0</v>
      </c>
      <c r="BI925" s="17">
        <f t="shared" si="150"/>
        <v>0</v>
      </c>
      <c r="BJ925" s="17">
        <f t="shared" si="151"/>
        <v>0</v>
      </c>
    </row>
    <row r="926" spans="56:62" ht="12.75">
      <c r="BD926" s="17">
        <f t="shared" si="145"/>
        <v>0</v>
      </c>
      <c r="BE926" s="17">
        <f t="shared" si="146"/>
        <v>0</v>
      </c>
      <c r="BF926" s="17">
        <f t="shared" si="147"/>
        <v>0</v>
      </c>
      <c r="BG926" s="17">
        <f t="shared" si="148"/>
        <v>0</v>
      </c>
      <c r="BH926" s="17">
        <f t="shared" si="149"/>
        <v>0</v>
      </c>
      <c r="BI926" s="17">
        <f t="shared" si="150"/>
        <v>0</v>
      </c>
      <c r="BJ926" s="17">
        <f t="shared" si="151"/>
        <v>0</v>
      </c>
    </row>
    <row r="927" spans="56:62" ht="12.75">
      <c r="BD927" s="17">
        <f t="shared" si="145"/>
        <v>0</v>
      </c>
      <c r="BE927" s="17">
        <f t="shared" si="146"/>
        <v>0</v>
      </c>
      <c r="BF927" s="17">
        <f t="shared" si="147"/>
        <v>0</v>
      </c>
      <c r="BG927" s="17">
        <f t="shared" si="148"/>
        <v>0</v>
      </c>
      <c r="BH927" s="17">
        <f t="shared" si="149"/>
        <v>0</v>
      </c>
      <c r="BI927" s="17">
        <f t="shared" si="150"/>
        <v>0</v>
      </c>
      <c r="BJ927" s="17">
        <f t="shared" si="151"/>
        <v>0</v>
      </c>
    </row>
    <row r="928" spans="56:62" ht="12.75">
      <c r="BD928" s="17">
        <f t="shared" si="145"/>
        <v>0</v>
      </c>
      <c r="BE928" s="17">
        <f t="shared" si="146"/>
        <v>0</v>
      </c>
      <c r="BF928" s="17">
        <f t="shared" si="147"/>
        <v>0</v>
      </c>
      <c r="BG928" s="17">
        <f t="shared" si="148"/>
        <v>0</v>
      </c>
      <c r="BH928" s="17">
        <f t="shared" si="149"/>
        <v>0</v>
      </c>
      <c r="BI928" s="17">
        <f t="shared" si="150"/>
        <v>0</v>
      </c>
      <c r="BJ928" s="17">
        <f t="shared" si="151"/>
        <v>0</v>
      </c>
    </row>
    <row r="929" spans="56:62" ht="12.75">
      <c r="BD929" s="17">
        <f t="shared" si="145"/>
        <v>0</v>
      </c>
      <c r="BE929" s="17">
        <f t="shared" si="146"/>
        <v>0</v>
      </c>
      <c r="BF929" s="17">
        <f t="shared" si="147"/>
        <v>0</v>
      </c>
      <c r="BG929" s="17">
        <f t="shared" si="148"/>
        <v>0</v>
      </c>
      <c r="BH929" s="17">
        <f t="shared" si="149"/>
        <v>0</v>
      </c>
      <c r="BI929" s="17">
        <f t="shared" si="150"/>
        <v>0</v>
      </c>
      <c r="BJ929" s="17">
        <f t="shared" si="151"/>
        <v>0</v>
      </c>
    </row>
    <row r="930" spans="56:62" ht="12.75">
      <c r="BD930" s="17">
        <f t="shared" si="145"/>
        <v>0</v>
      </c>
      <c r="BE930" s="17">
        <f t="shared" si="146"/>
        <v>0</v>
      </c>
      <c r="BF930" s="17">
        <f t="shared" si="147"/>
        <v>0</v>
      </c>
      <c r="BG930" s="17">
        <f t="shared" si="148"/>
        <v>0</v>
      </c>
      <c r="BH930" s="17">
        <f t="shared" si="149"/>
        <v>0</v>
      </c>
      <c r="BI930" s="17">
        <f t="shared" si="150"/>
        <v>0</v>
      </c>
      <c r="BJ930" s="17">
        <f t="shared" si="151"/>
        <v>0</v>
      </c>
    </row>
    <row r="931" spans="56:62" ht="12.75">
      <c r="BD931" s="17">
        <f t="shared" si="145"/>
        <v>0</v>
      </c>
      <c r="BE931" s="17">
        <f t="shared" si="146"/>
        <v>0</v>
      </c>
      <c r="BF931" s="17">
        <f t="shared" si="147"/>
        <v>0</v>
      </c>
      <c r="BG931" s="17">
        <f t="shared" si="148"/>
        <v>0</v>
      </c>
      <c r="BH931" s="17">
        <f t="shared" si="149"/>
        <v>0</v>
      </c>
      <c r="BI931" s="17">
        <f t="shared" si="150"/>
        <v>0</v>
      </c>
      <c r="BJ931" s="17">
        <f t="shared" si="151"/>
        <v>0</v>
      </c>
    </row>
    <row r="932" spans="56:62" ht="12.75">
      <c r="BD932" s="17">
        <f t="shared" si="145"/>
        <v>0</v>
      </c>
      <c r="BE932" s="17">
        <f t="shared" si="146"/>
        <v>0</v>
      </c>
      <c r="BF932" s="17">
        <f t="shared" si="147"/>
        <v>0</v>
      </c>
      <c r="BG932" s="17">
        <f t="shared" si="148"/>
        <v>0</v>
      </c>
      <c r="BH932" s="17">
        <f t="shared" si="149"/>
        <v>0</v>
      </c>
      <c r="BI932" s="17">
        <f t="shared" si="150"/>
        <v>0</v>
      </c>
      <c r="BJ932" s="17">
        <f t="shared" si="151"/>
        <v>0</v>
      </c>
    </row>
    <row r="933" spans="56:62" ht="12.75">
      <c r="BD933" s="17">
        <f t="shared" si="145"/>
        <v>0</v>
      </c>
      <c r="BE933" s="17">
        <f t="shared" si="146"/>
        <v>0</v>
      </c>
      <c r="BF933" s="17">
        <f t="shared" si="147"/>
        <v>0</v>
      </c>
      <c r="BG933" s="17">
        <f t="shared" si="148"/>
        <v>0</v>
      </c>
      <c r="BH933" s="17">
        <f t="shared" si="149"/>
        <v>0</v>
      </c>
      <c r="BI933" s="17">
        <f t="shared" si="150"/>
        <v>0</v>
      </c>
      <c r="BJ933" s="17">
        <f t="shared" si="151"/>
        <v>0</v>
      </c>
    </row>
    <row r="934" spans="56:62" ht="12.75">
      <c r="BD934" s="17">
        <f t="shared" si="145"/>
        <v>0</v>
      </c>
      <c r="BE934" s="17">
        <f t="shared" si="146"/>
        <v>0</v>
      </c>
      <c r="BF934" s="17">
        <f t="shared" si="147"/>
        <v>0</v>
      </c>
      <c r="BG934" s="17">
        <f t="shared" si="148"/>
        <v>0</v>
      </c>
      <c r="BH934" s="17">
        <f t="shared" si="149"/>
        <v>0</v>
      </c>
      <c r="BI934" s="17">
        <f t="shared" si="150"/>
        <v>0</v>
      </c>
      <c r="BJ934" s="17">
        <f t="shared" si="151"/>
        <v>0</v>
      </c>
    </row>
    <row r="935" spans="56:62" ht="12.75">
      <c r="BD935" s="17">
        <f t="shared" si="145"/>
        <v>0</v>
      </c>
      <c r="BE935" s="17">
        <f t="shared" si="146"/>
        <v>0</v>
      </c>
      <c r="BF935" s="17">
        <f t="shared" si="147"/>
        <v>0</v>
      </c>
      <c r="BG935" s="17">
        <f t="shared" si="148"/>
        <v>0</v>
      </c>
      <c r="BH935" s="17">
        <f t="shared" si="149"/>
        <v>0</v>
      </c>
      <c r="BI935" s="17">
        <f t="shared" si="150"/>
        <v>0</v>
      </c>
      <c r="BJ935" s="17">
        <f t="shared" si="151"/>
        <v>0</v>
      </c>
    </row>
    <row r="936" spans="56:62" ht="12.75">
      <c r="BD936" s="17">
        <f t="shared" si="145"/>
        <v>0</v>
      </c>
      <c r="BE936" s="17">
        <f t="shared" si="146"/>
        <v>0</v>
      </c>
      <c r="BF936" s="17">
        <f t="shared" si="147"/>
        <v>0</v>
      </c>
      <c r="BG936" s="17">
        <f t="shared" si="148"/>
        <v>0</v>
      </c>
      <c r="BH936" s="17">
        <f t="shared" si="149"/>
        <v>0</v>
      </c>
      <c r="BI936" s="17">
        <f t="shared" si="150"/>
        <v>0</v>
      </c>
      <c r="BJ936" s="17">
        <f t="shared" si="151"/>
        <v>0</v>
      </c>
    </row>
    <row r="937" spans="56:62" ht="12.75">
      <c r="BD937" s="17">
        <f t="shared" si="145"/>
        <v>0</v>
      </c>
      <c r="BE937" s="17">
        <f t="shared" si="146"/>
        <v>0</v>
      </c>
      <c r="BF937" s="17">
        <f t="shared" si="147"/>
        <v>0</v>
      </c>
      <c r="BG937" s="17">
        <f t="shared" si="148"/>
        <v>0</v>
      </c>
      <c r="BH937" s="17">
        <f t="shared" si="149"/>
        <v>0</v>
      </c>
      <c r="BI937" s="17">
        <f t="shared" si="150"/>
        <v>0</v>
      </c>
      <c r="BJ937" s="17">
        <f t="shared" si="151"/>
        <v>0</v>
      </c>
    </row>
    <row r="938" spans="56:62" ht="12.75">
      <c r="BD938" s="17">
        <f t="shared" si="145"/>
        <v>0</v>
      </c>
      <c r="BE938" s="17">
        <f t="shared" si="146"/>
        <v>0</v>
      </c>
      <c r="BF938" s="17">
        <f t="shared" si="147"/>
        <v>0</v>
      </c>
      <c r="BG938" s="17">
        <f t="shared" si="148"/>
        <v>0</v>
      </c>
      <c r="BH938" s="17">
        <f t="shared" si="149"/>
        <v>0</v>
      </c>
      <c r="BI938" s="17">
        <f t="shared" si="150"/>
        <v>0</v>
      </c>
      <c r="BJ938" s="17">
        <f t="shared" si="151"/>
        <v>0</v>
      </c>
    </row>
    <row r="939" spans="56:62" ht="12.75">
      <c r="BD939" s="17">
        <f t="shared" si="145"/>
        <v>0</v>
      </c>
      <c r="BE939" s="17">
        <f t="shared" si="146"/>
        <v>0</v>
      </c>
      <c r="BF939" s="17">
        <f t="shared" si="147"/>
        <v>0</v>
      </c>
      <c r="BG939" s="17">
        <f t="shared" si="148"/>
        <v>0</v>
      </c>
      <c r="BH939" s="17">
        <f t="shared" si="149"/>
        <v>0</v>
      </c>
      <c r="BI939" s="17">
        <f t="shared" si="150"/>
        <v>0</v>
      </c>
      <c r="BJ939" s="17">
        <f t="shared" si="151"/>
        <v>0</v>
      </c>
    </row>
    <row r="940" spans="56:62" ht="12.75">
      <c r="BD940" s="17">
        <f t="shared" si="145"/>
        <v>0</v>
      </c>
      <c r="BE940" s="17">
        <f t="shared" si="146"/>
        <v>0</v>
      </c>
      <c r="BF940" s="17">
        <f t="shared" si="147"/>
        <v>0</v>
      </c>
      <c r="BG940" s="17">
        <f t="shared" si="148"/>
        <v>0</v>
      </c>
      <c r="BH940" s="17">
        <f t="shared" si="149"/>
        <v>0</v>
      </c>
      <c r="BI940" s="17">
        <f t="shared" si="150"/>
        <v>0</v>
      </c>
      <c r="BJ940" s="17">
        <f t="shared" si="151"/>
        <v>0</v>
      </c>
    </row>
    <row r="941" spans="56:62" ht="12.75">
      <c r="BD941" s="17">
        <f t="shared" si="145"/>
        <v>0</v>
      </c>
      <c r="BE941" s="17">
        <f t="shared" si="146"/>
        <v>0</v>
      </c>
      <c r="BF941" s="17">
        <f t="shared" si="147"/>
        <v>0</v>
      </c>
      <c r="BG941" s="17">
        <f t="shared" si="148"/>
        <v>0</v>
      </c>
      <c r="BH941" s="17">
        <f t="shared" si="149"/>
        <v>0</v>
      </c>
      <c r="BI941" s="17">
        <f t="shared" si="150"/>
        <v>0</v>
      </c>
      <c r="BJ941" s="17">
        <f t="shared" si="151"/>
        <v>0</v>
      </c>
    </row>
    <row r="942" spans="56:62" ht="12.75">
      <c r="BD942" s="17">
        <f t="shared" si="145"/>
        <v>0</v>
      </c>
      <c r="BE942" s="17">
        <f t="shared" si="146"/>
        <v>0</v>
      </c>
      <c r="BF942" s="17">
        <f t="shared" si="147"/>
        <v>0</v>
      </c>
      <c r="BG942" s="17">
        <f t="shared" si="148"/>
        <v>0</v>
      </c>
      <c r="BH942" s="17">
        <f t="shared" si="149"/>
        <v>0</v>
      </c>
      <c r="BI942" s="17">
        <f t="shared" si="150"/>
        <v>0</v>
      </c>
      <c r="BJ942" s="17">
        <f t="shared" si="151"/>
        <v>0</v>
      </c>
    </row>
    <row r="943" spans="56:62" ht="12.75">
      <c r="BD943" s="17">
        <f t="shared" si="145"/>
        <v>0</v>
      </c>
      <c r="BE943" s="17">
        <f t="shared" si="146"/>
        <v>0</v>
      </c>
      <c r="BF943" s="17">
        <f t="shared" si="147"/>
        <v>0</v>
      </c>
      <c r="BG943" s="17">
        <f t="shared" si="148"/>
        <v>0</v>
      </c>
      <c r="BH943" s="17">
        <f t="shared" si="149"/>
        <v>0</v>
      </c>
      <c r="BI943" s="17">
        <f t="shared" si="150"/>
        <v>0</v>
      </c>
      <c r="BJ943" s="17">
        <f t="shared" si="151"/>
        <v>0</v>
      </c>
    </row>
    <row r="944" spans="56:62" ht="12.75">
      <c r="BD944" s="17">
        <f t="shared" si="145"/>
        <v>0</v>
      </c>
      <c r="BE944" s="17">
        <f t="shared" si="146"/>
        <v>0</v>
      </c>
      <c r="BF944" s="17">
        <f t="shared" si="147"/>
        <v>0</v>
      </c>
      <c r="BG944" s="17">
        <f t="shared" si="148"/>
        <v>0</v>
      </c>
      <c r="BH944" s="17">
        <f t="shared" si="149"/>
        <v>0</v>
      </c>
      <c r="BI944" s="17">
        <f t="shared" si="150"/>
        <v>0</v>
      </c>
      <c r="BJ944" s="17">
        <f t="shared" si="151"/>
        <v>0</v>
      </c>
    </row>
    <row r="945" spans="56:62" ht="12.75">
      <c r="BD945" s="17">
        <f t="shared" si="145"/>
        <v>0</v>
      </c>
      <c r="BE945" s="17">
        <f t="shared" si="146"/>
        <v>0</v>
      </c>
      <c r="BF945" s="17">
        <f t="shared" si="147"/>
        <v>0</v>
      </c>
      <c r="BG945" s="17">
        <f t="shared" si="148"/>
        <v>0</v>
      </c>
      <c r="BH945" s="17">
        <f t="shared" si="149"/>
        <v>0</v>
      </c>
      <c r="BI945" s="17">
        <f t="shared" si="150"/>
        <v>0</v>
      </c>
      <c r="BJ945" s="17">
        <f t="shared" si="151"/>
        <v>0</v>
      </c>
    </row>
    <row r="946" spans="56:62" ht="12.75">
      <c r="BD946" s="17">
        <f t="shared" si="145"/>
        <v>0</v>
      </c>
      <c r="BE946" s="17">
        <f t="shared" si="146"/>
        <v>0</v>
      </c>
      <c r="BF946" s="17">
        <f t="shared" si="147"/>
        <v>0</v>
      </c>
      <c r="BG946" s="17">
        <f t="shared" si="148"/>
        <v>0</v>
      </c>
      <c r="BH946" s="17">
        <f t="shared" si="149"/>
        <v>0</v>
      </c>
      <c r="BI946" s="17">
        <f t="shared" si="150"/>
        <v>0</v>
      </c>
      <c r="BJ946" s="17">
        <f t="shared" si="151"/>
        <v>0</v>
      </c>
    </row>
    <row r="947" spans="56:62" ht="12.75">
      <c r="BD947" s="17">
        <f t="shared" si="145"/>
        <v>0</v>
      </c>
      <c r="BE947" s="17">
        <f t="shared" si="146"/>
        <v>0</v>
      </c>
      <c r="BF947" s="17">
        <f t="shared" si="147"/>
        <v>0</v>
      </c>
      <c r="BG947" s="17">
        <f t="shared" si="148"/>
        <v>0</v>
      </c>
      <c r="BH947" s="17">
        <f t="shared" si="149"/>
        <v>0</v>
      </c>
      <c r="BI947" s="17">
        <f t="shared" si="150"/>
        <v>0</v>
      </c>
      <c r="BJ947" s="17">
        <f t="shared" si="151"/>
        <v>0</v>
      </c>
    </row>
    <row r="948" spans="56:62" ht="12.75">
      <c r="BD948" s="17">
        <f t="shared" si="145"/>
        <v>0</v>
      </c>
      <c r="BE948" s="17">
        <f t="shared" si="146"/>
        <v>0</v>
      </c>
      <c r="BF948" s="17">
        <f t="shared" si="147"/>
        <v>0</v>
      </c>
      <c r="BG948" s="17">
        <f t="shared" si="148"/>
        <v>0</v>
      </c>
      <c r="BH948" s="17">
        <f t="shared" si="149"/>
        <v>0</v>
      </c>
      <c r="BI948" s="17">
        <f t="shared" si="150"/>
        <v>0</v>
      </c>
      <c r="BJ948" s="17">
        <f t="shared" si="151"/>
        <v>0</v>
      </c>
    </row>
    <row r="949" spans="56:62" ht="12.75">
      <c r="BD949" s="17">
        <f t="shared" si="145"/>
        <v>0</v>
      </c>
      <c r="BE949" s="17">
        <f t="shared" si="146"/>
        <v>0</v>
      </c>
      <c r="BF949" s="17">
        <f t="shared" si="147"/>
        <v>0</v>
      </c>
      <c r="BG949" s="17">
        <f t="shared" si="148"/>
        <v>0</v>
      </c>
      <c r="BH949" s="17">
        <f t="shared" si="149"/>
        <v>0</v>
      </c>
      <c r="BI949" s="17">
        <f t="shared" si="150"/>
        <v>0</v>
      </c>
      <c r="BJ949" s="17">
        <f t="shared" si="151"/>
        <v>0</v>
      </c>
    </row>
    <row r="950" spans="56:62" ht="12.75">
      <c r="BD950" s="17">
        <f t="shared" si="145"/>
        <v>0</v>
      </c>
      <c r="BE950" s="17">
        <f t="shared" si="146"/>
        <v>0</v>
      </c>
      <c r="BF950" s="17">
        <f t="shared" si="147"/>
        <v>0</v>
      </c>
      <c r="BG950" s="17">
        <f t="shared" si="148"/>
        <v>0</v>
      </c>
      <c r="BH950" s="17">
        <f t="shared" si="149"/>
        <v>0</v>
      </c>
      <c r="BI950" s="17">
        <f t="shared" si="150"/>
        <v>0</v>
      </c>
      <c r="BJ950" s="17">
        <f t="shared" si="151"/>
        <v>0</v>
      </c>
    </row>
    <row r="951" spans="56:62" ht="12.75">
      <c r="BD951" s="17">
        <f t="shared" si="145"/>
        <v>0</v>
      </c>
      <c r="BE951" s="17">
        <f t="shared" si="146"/>
        <v>0</v>
      </c>
      <c r="BF951" s="17">
        <f t="shared" si="147"/>
        <v>0</v>
      </c>
      <c r="BG951" s="17">
        <f t="shared" si="148"/>
        <v>0</v>
      </c>
      <c r="BH951" s="17">
        <f t="shared" si="149"/>
        <v>0</v>
      </c>
      <c r="BI951" s="17">
        <f t="shared" si="150"/>
        <v>0</v>
      </c>
      <c r="BJ951" s="17">
        <f t="shared" si="151"/>
        <v>0</v>
      </c>
    </row>
    <row r="952" spans="56:62" ht="12.75">
      <c r="BD952" s="17">
        <f t="shared" si="145"/>
        <v>0</v>
      </c>
      <c r="BE952" s="17">
        <f t="shared" si="146"/>
        <v>0</v>
      </c>
      <c r="BF952" s="17">
        <f t="shared" si="147"/>
        <v>0</v>
      </c>
      <c r="BG952" s="17">
        <f t="shared" si="148"/>
        <v>0</v>
      </c>
      <c r="BH952" s="17">
        <f t="shared" si="149"/>
        <v>0</v>
      </c>
      <c r="BI952" s="17">
        <f t="shared" si="150"/>
        <v>0</v>
      </c>
      <c r="BJ952" s="17">
        <f t="shared" si="151"/>
        <v>0</v>
      </c>
    </row>
    <row r="953" spans="56:62" ht="12.75">
      <c r="BD953" s="17">
        <f t="shared" si="145"/>
        <v>0</v>
      </c>
      <c r="BE953" s="17">
        <f t="shared" si="146"/>
        <v>0</v>
      </c>
      <c r="BF953" s="17">
        <f t="shared" si="147"/>
        <v>0</v>
      </c>
      <c r="BG953" s="17">
        <f t="shared" si="148"/>
        <v>0</v>
      </c>
      <c r="BH953" s="17">
        <f t="shared" si="149"/>
        <v>0</v>
      </c>
      <c r="BI953" s="17">
        <f t="shared" si="150"/>
        <v>0</v>
      </c>
      <c r="BJ953" s="17">
        <f t="shared" si="151"/>
        <v>0</v>
      </c>
    </row>
    <row r="954" spans="56:62" ht="12.75">
      <c r="BD954" s="17">
        <f t="shared" si="145"/>
        <v>0</v>
      </c>
      <c r="BE954" s="17">
        <f t="shared" si="146"/>
        <v>0</v>
      </c>
      <c r="BF954" s="17">
        <f t="shared" si="147"/>
        <v>0</v>
      </c>
      <c r="BG954" s="17">
        <f t="shared" si="148"/>
        <v>0</v>
      </c>
      <c r="BH954" s="17">
        <f t="shared" si="149"/>
        <v>0</v>
      </c>
      <c r="BI954" s="17">
        <f t="shared" si="150"/>
        <v>0</v>
      </c>
      <c r="BJ954" s="17">
        <f t="shared" si="151"/>
        <v>0</v>
      </c>
    </row>
    <row r="955" spans="56:62" ht="12.75">
      <c r="BD955" s="17">
        <f t="shared" si="145"/>
        <v>0</v>
      </c>
      <c r="BE955" s="17">
        <f t="shared" si="146"/>
        <v>0</v>
      </c>
      <c r="BF955" s="17">
        <f t="shared" si="147"/>
        <v>0</v>
      </c>
      <c r="BG955" s="17">
        <f t="shared" si="148"/>
        <v>0</v>
      </c>
      <c r="BH955" s="17">
        <f t="shared" si="149"/>
        <v>0</v>
      </c>
      <c r="BI955" s="17">
        <f t="shared" si="150"/>
        <v>0</v>
      </c>
      <c r="BJ955" s="17">
        <f t="shared" si="151"/>
        <v>0</v>
      </c>
    </row>
    <row r="956" spans="56:62" ht="12.75">
      <c r="BD956" s="17">
        <f t="shared" si="145"/>
        <v>0</v>
      </c>
      <c r="BE956" s="17">
        <f t="shared" si="146"/>
        <v>0</v>
      </c>
      <c r="BF956" s="17">
        <f t="shared" si="147"/>
        <v>0</v>
      </c>
      <c r="BG956" s="17">
        <f t="shared" si="148"/>
        <v>0</v>
      </c>
      <c r="BH956" s="17">
        <f t="shared" si="149"/>
        <v>0</v>
      </c>
      <c r="BI956" s="17">
        <f t="shared" si="150"/>
        <v>0</v>
      </c>
      <c r="BJ956" s="17">
        <f t="shared" si="151"/>
        <v>0</v>
      </c>
    </row>
    <row r="957" spans="56:62" ht="12.75">
      <c r="BD957" s="17">
        <f t="shared" si="145"/>
        <v>0</v>
      </c>
      <c r="BE957" s="17">
        <f t="shared" si="146"/>
        <v>0</v>
      </c>
      <c r="BF957" s="17">
        <f t="shared" si="147"/>
        <v>0</v>
      </c>
      <c r="BG957" s="17">
        <f t="shared" si="148"/>
        <v>0</v>
      </c>
      <c r="BH957" s="17">
        <f t="shared" si="149"/>
        <v>0</v>
      </c>
      <c r="BI957" s="17">
        <f t="shared" si="150"/>
        <v>0</v>
      </c>
      <c r="BJ957" s="17">
        <f t="shared" si="151"/>
        <v>0</v>
      </c>
    </row>
    <row r="958" spans="56:62" ht="12.75">
      <c r="BD958" s="17">
        <f t="shared" si="145"/>
        <v>0</v>
      </c>
      <c r="BE958" s="17">
        <f t="shared" si="146"/>
        <v>0</v>
      </c>
      <c r="BF958" s="17">
        <f t="shared" si="147"/>
        <v>0</v>
      </c>
      <c r="BG958" s="17">
        <f t="shared" si="148"/>
        <v>0</v>
      </c>
      <c r="BH958" s="17">
        <f t="shared" si="149"/>
        <v>0</v>
      </c>
      <c r="BI958" s="17">
        <f t="shared" si="150"/>
        <v>0</v>
      </c>
      <c r="BJ958" s="17">
        <f t="shared" si="151"/>
        <v>0</v>
      </c>
    </row>
    <row r="959" spans="56:62" ht="12.75">
      <c r="BD959" s="17">
        <f t="shared" si="145"/>
        <v>0</v>
      </c>
      <c r="BE959" s="17">
        <f t="shared" si="146"/>
        <v>0</v>
      </c>
      <c r="BF959" s="17">
        <f t="shared" si="147"/>
        <v>0</v>
      </c>
      <c r="BG959" s="17">
        <f t="shared" si="148"/>
        <v>0</v>
      </c>
      <c r="BH959" s="17">
        <f t="shared" si="149"/>
        <v>0</v>
      </c>
      <c r="BI959" s="17">
        <f t="shared" si="150"/>
        <v>0</v>
      </c>
      <c r="BJ959" s="17">
        <f t="shared" si="151"/>
        <v>0</v>
      </c>
    </row>
    <row r="960" spans="56:62" ht="12.75">
      <c r="BD960" s="17">
        <f t="shared" si="145"/>
        <v>0</v>
      </c>
      <c r="BE960" s="17">
        <f t="shared" si="146"/>
        <v>0</v>
      </c>
      <c r="BF960" s="17">
        <f t="shared" si="147"/>
        <v>0</v>
      </c>
      <c r="BG960" s="17">
        <f t="shared" si="148"/>
        <v>0</v>
      </c>
      <c r="BH960" s="17">
        <f t="shared" si="149"/>
        <v>0</v>
      </c>
      <c r="BI960" s="17">
        <f t="shared" si="150"/>
        <v>0</v>
      </c>
      <c r="BJ960" s="17">
        <f t="shared" si="151"/>
        <v>0</v>
      </c>
    </row>
    <row r="961" spans="56:62" ht="12.75">
      <c r="BD961" s="17">
        <f t="shared" si="145"/>
        <v>0</v>
      </c>
      <c r="BE961" s="17">
        <f t="shared" si="146"/>
        <v>0</v>
      </c>
      <c r="BF961" s="17">
        <f t="shared" si="147"/>
        <v>0</v>
      </c>
      <c r="BG961" s="17">
        <f t="shared" si="148"/>
        <v>0</v>
      </c>
      <c r="BH961" s="17">
        <f t="shared" si="149"/>
        <v>0</v>
      </c>
      <c r="BI961" s="17">
        <f t="shared" si="150"/>
        <v>0</v>
      </c>
      <c r="BJ961" s="17">
        <f t="shared" si="151"/>
        <v>0</v>
      </c>
    </row>
    <row r="962" spans="56:62" ht="12.75">
      <c r="BD962" s="17">
        <f t="shared" si="145"/>
        <v>0</v>
      </c>
      <c r="BE962" s="17">
        <f t="shared" si="146"/>
        <v>0</v>
      </c>
      <c r="BF962" s="17">
        <f t="shared" si="147"/>
        <v>0</v>
      </c>
      <c r="BG962" s="17">
        <f t="shared" si="148"/>
        <v>0</v>
      </c>
      <c r="BH962" s="17">
        <f t="shared" si="149"/>
        <v>0</v>
      </c>
      <c r="BI962" s="17">
        <f t="shared" si="150"/>
        <v>0</v>
      </c>
      <c r="BJ962" s="17">
        <f t="shared" si="151"/>
        <v>0</v>
      </c>
    </row>
    <row r="963" spans="56:62" ht="12.75">
      <c r="BD963" s="17">
        <f t="shared" si="145"/>
        <v>0</v>
      </c>
      <c r="BE963" s="17">
        <f t="shared" si="146"/>
        <v>0</v>
      </c>
      <c r="BF963" s="17">
        <f t="shared" si="147"/>
        <v>0</v>
      </c>
      <c r="BG963" s="17">
        <f t="shared" si="148"/>
        <v>0</v>
      </c>
      <c r="BH963" s="17">
        <f t="shared" si="149"/>
        <v>0</v>
      </c>
      <c r="BI963" s="17">
        <f t="shared" si="150"/>
        <v>0</v>
      </c>
      <c r="BJ963" s="17">
        <f t="shared" si="151"/>
        <v>0</v>
      </c>
    </row>
    <row r="964" spans="56:62" ht="12.75">
      <c r="BD964" s="17">
        <f t="shared" si="145"/>
        <v>0</v>
      </c>
      <c r="BE964" s="17">
        <f t="shared" si="146"/>
        <v>0</v>
      </c>
      <c r="BF964" s="17">
        <f t="shared" si="147"/>
        <v>0</v>
      </c>
      <c r="BG964" s="17">
        <f t="shared" si="148"/>
        <v>0</v>
      </c>
      <c r="BH964" s="17">
        <f t="shared" si="149"/>
        <v>0</v>
      </c>
      <c r="BI964" s="17">
        <f t="shared" si="150"/>
        <v>0</v>
      </c>
      <c r="BJ964" s="17">
        <f t="shared" si="151"/>
        <v>0</v>
      </c>
    </row>
    <row r="965" spans="56:62" ht="12.75">
      <c r="BD965" s="17">
        <f t="shared" si="145"/>
        <v>0</v>
      </c>
      <c r="BE965" s="17">
        <f t="shared" si="146"/>
        <v>0</v>
      </c>
      <c r="BF965" s="17">
        <f t="shared" si="147"/>
        <v>0</v>
      </c>
      <c r="BG965" s="17">
        <f t="shared" si="148"/>
        <v>0</v>
      </c>
      <c r="BH965" s="17">
        <f t="shared" si="149"/>
        <v>0</v>
      </c>
      <c r="BI965" s="17">
        <f t="shared" si="150"/>
        <v>0</v>
      </c>
      <c r="BJ965" s="17">
        <f t="shared" si="151"/>
        <v>0</v>
      </c>
    </row>
    <row r="966" spans="56:62" ht="12.75">
      <c r="BD966" s="17">
        <f t="shared" si="145"/>
        <v>0</v>
      </c>
      <c r="BE966" s="17">
        <f t="shared" si="146"/>
        <v>0</v>
      </c>
      <c r="BF966" s="17">
        <f t="shared" si="147"/>
        <v>0</v>
      </c>
      <c r="BG966" s="17">
        <f t="shared" si="148"/>
        <v>0</v>
      </c>
      <c r="BH966" s="17">
        <f t="shared" si="149"/>
        <v>0</v>
      </c>
      <c r="BI966" s="17">
        <f t="shared" si="150"/>
        <v>0</v>
      </c>
      <c r="BJ966" s="17">
        <f t="shared" si="151"/>
        <v>0</v>
      </c>
    </row>
    <row r="967" spans="56:62" ht="12.75">
      <c r="BD967" s="17">
        <f t="shared" si="145"/>
        <v>0</v>
      </c>
      <c r="BE967" s="17">
        <f t="shared" si="146"/>
        <v>0</v>
      </c>
      <c r="BF967" s="17">
        <f t="shared" si="147"/>
        <v>0</v>
      </c>
      <c r="BG967" s="17">
        <f t="shared" si="148"/>
        <v>0</v>
      </c>
      <c r="BH967" s="17">
        <f t="shared" si="149"/>
        <v>0</v>
      </c>
      <c r="BI967" s="17">
        <f t="shared" si="150"/>
        <v>0</v>
      </c>
      <c r="BJ967" s="17">
        <f t="shared" si="151"/>
        <v>0</v>
      </c>
    </row>
    <row r="968" spans="56:62" ht="12.75">
      <c r="BD968" s="17">
        <f t="shared" si="145"/>
        <v>0</v>
      </c>
      <c r="BE968" s="17">
        <f t="shared" si="146"/>
        <v>0</v>
      </c>
      <c r="BF968" s="17">
        <f t="shared" si="147"/>
        <v>0</v>
      </c>
      <c r="BG968" s="17">
        <f t="shared" si="148"/>
        <v>0</v>
      </c>
      <c r="BH968" s="17">
        <f t="shared" si="149"/>
        <v>0</v>
      </c>
      <c r="BI968" s="17">
        <f t="shared" si="150"/>
        <v>0</v>
      </c>
      <c r="BJ968" s="17">
        <f t="shared" si="151"/>
        <v>0</v>
      </c>
    </row>
    <row r="969" spans="56:62" ht="12.75">
      <c r="BD969" s="17">
        <f t="shared" si="145"/>
        <v>0</v>
      </c>
      <c r="BE969" s="17">
        <f t="shared" si="146"/>
        <v>0</v>
      </c>
      <c r="BF969" s="17">
        <f t="shared" si="147"/>
        <v>0</v>
      </c>
      <c r="BG969" s="17">
        <f t="shared" si="148"/>
        <v>0</v>
      </c>
      <c r="BH969" s="17">
        <f t="shared" si="149"/>
        <v>0</v>
      </c>
      <c r="BI969" s="17">
        <f t="shared" si="150"/>
        <v>0</v>
      </c>
      <c r="BJ969" s="17">
        <f t="shared" si="151"/>
        <v>0</v>
      </c>
    </row>
    <row r="970" spans="56:62" ht="12.75">
      <c r="BD970" s="17">
        <f aca="true" t="shared" si="152" ref="BD970:BD1033">AZ970+AV970+AR970+AN970+AJ970+AF970+AB970+X970+T970+P970</f>
        <v>0</v>
      </c>
      <c r="BE970" s="17">
        <f aca="true" t="shared" si="153" ref="BE970:BE1033">BA970+AW970+AS970+AO970+AK970+AG970+AC970+Y970+U970+Q970+N970+L970+J970+H970</f>
        <v>0</v>
      </c>
      <c r="BF970" s="17">
        <f aca="true" t="shared" si="154" ref="BF970:BF1033">BB970+AX970+AT970+AP970+AL970+AH970+AD970+Z970+V970+R970</f>
        <v>0</v>
      </c>
      <c r="BG970" s="17">
        <f aca="true" t="shared" si="155" ref="BG970:BG1033">BC970+AY970+AU970+AQ970+AM970+AI970+AE970+AA970+W970+S970+O970+M970+K970+I970</f>
        <v>0</v>
      </c>
      <c r="BH970" s="17">
        <f aca="true" t="shared" si="156" ref="BH970:BH1033">BD970+BF970</f>
        <v>0</v>
      </c>
      <c r="BI970" s="17">
        <f aca="true" t="shared" si="157" ref="BI970:BI1033">BE970+BG970</f>
        <v>0</v>
      </c>
      <c r="BJ970" s="17">
        <f aca="true" t="shared" si="158" ref="BJ970:BJ1033">D970</f>
        <v>0</v>
      </c>
    </row>
    <row r="971" spans="56:62" ht="12.75">
      <c r="BD971" s="17">
        <f t="shared" si="152"/>
        <v>0</v>
      </c>
      <c r="BE971" s="17">
        <f t="shared" si="153"/>
        <v>0</v>
      </c>
      <c r="BF971" s="17">
        <f t="shared" si="154"/>
        <v>0</v>
      </c>
      <c r="BG971" s="17">
        <f t="shared" si="155"/>
        <v>0</v>
      </c>
      <c r="BH971" s="17">
        <f t="shared" si="156"/>
        <v>0</v>
      </c>
      <c r="BI971" s="17">
        <f t="shared" si="157"/>
        <v>0</v>
      </c>
      <c r="BJ971" s="17">
        <f t="shared" si="158"/>
        <v>0</v>
      </c>
    </row>
    <row r="972" spans="56:62" ht="12.75">
      <c r="BD972" s="17">
        <f t="shared" si="152"/>
        <v>0</v>
      </c>
      <c r="BE972" s="17">
        <f t="shared" si="153"/>
        <v>0</v>
      </c>
      <c r="BF972" s="17">
        <f t="shared" si="154"/>
        <v>0</v>
      </c>
      <c r="BG972" s="17">
        <f t="shared" si="155"/>
        <v>0</v>
      </c>
      <c r="BH972" s="17">
        <f t="shared" si="156"/>
        <v>0</v>
      </c>
      <c r="BI972" s="17">
        <f t="shared" si="157"/>
        <v>0</v>
      </c>
      <c r="BJ972" s="17">
        <f t="shared" si="158"/>
        <v>0</v>
      </c>
    </row>
    <row r="973" spans="56:62" ht="12.75">
      <c r="BD973" s="17">
        <f t="shared" si="152"/>
        <v>0</v>
      </c>
      <c r="BE973" s="17">
        <f t="shared" si="153"/>
        <v>0</v>
      </c>
      <c r="BF973" s="17">
        <f t="shared" si="154"/>
        <v>0</v>
      </c>
      <c r="BG973" s="17">
        <f t="shared" si="155"/>
        <v>0</v>
      </c>
      <c r="BH973" s="17">
        <f t="shared" si="156"/>
        <v>0</v>
      </c>
      <c r="BI973" s="17">
        <f t="shared" si="157"/>
        <v>0</v>
      </c>
      <c r="BJ973" s="17">
        <f t="shared" si="158"/>
        <v>0</v>
      </c>
    </row>
    <row r="974" spans="56:62" ht="12.75">
      <c r="BD974" s="17">
        <f t="shared" si="152"/>
        <v>0</v>
      </c>
      <c r="BE974" s="17">
        <f t="shared" si="153"/>
        <v>0</v>
      </c>
      <c r="BF974" s="17">
        <f t="shared" si="154"/>
        <v>0</v>
      </c>
      <c r="BG974" s="17">
        <f t="shared" si="155"/>
        <v>0</v>
      </c>
      <c r="BH974" s="17">
        <f t="shared" si="156"/>
        <v>0</v>
      </c>
      <c r="BI974" s="17">
        <f t="shared" si="157"/>
        <v>0</v>
      </c>
      <c r="BJ974" s="17">
        <f t="shared" si="158"/>
        <v>0</v>
      </c>
    </row>
    <row r="975" spans="56:62" ht="12.75">
      <c r="BD975" s="17">
        <f t="shared" si="152"/>
        <v>0</v>
      </c>
      <c r="BE975" s="17">
        <f t="shared" si="153"/>
        <v>0</v>
      </c>
      <c r="BF975" s="17">
        <f t="shared" si="154"/>
        <v>0</v>
      </c>
      <c r="BG975" s="17">
        <f t="shared" si="155"/>
        <v>0</v>
      </c>
      <c r="BH975" s="17">
        <f t="shared" si="156"/>
        <v>0</v>
      </c>
      <c r="BI975" s="17">
        <f t="shared" si="157"/>
        <v>0</v>
      </c>
      <c r="BJ975" s="17">
        <f t="shared" si="158"/>
        <v>0</v>
      </c>
    </row>
    <row r="976" spans="56:62" ht="12.75">
      <c r="BD976" s="17">
        <f t="shared" si="152"/>
        <v>0</v>
      </c>
      <c r="BE976" s="17">
        <f t="shared" si="153"/>
        <v>0</v>
      </c>
      <c r="BF976" s="17">
        <f t="shared" si="154"/>
        <v>0</v>
      </c>
      <c r="BG976" s="17">
        <f t="shared" si="155"/>
        <v>0</v>
      </c>
      <c r="BH976" s="17">
        <f t="shared" si="156"/>
        <v>0</v>
      </c>
      <c r="BI976" s="17">
        <f t="shared" si="157"/>
        <v>0</v>
      </c>
      <c r="BJ976" s="17">
        <f t="shared" si="158"/>
        <v>0</v>
      </c>
    </row>
    <row r="977" spans="56:62" ht="12.75">
      <c r="BD977" s="17">
        <f t="shared" si="152"/>
        <v>0</v>
      </c>
      <c r="BE977" s="17">
        <f t="shared" si="153"/>
        <v>0</v>
      </c>
      <c r="BF977" s="17">
        <f t="shared" si="154"/>
        <v>0</v>
      </c>
      <c r="BG977" s="17">
        <f t="shared" si="155"/>
        <v>0</v>
      </c>
      <c r="BH977" s="17">
        <f t="shared" si="156"/>
        <v>0</v>
      </c>
      <c r="BI977" s="17">
        <f t="shared" si="157"/>
        <v>0</v>
      </c>
      <c r="BJ977" s="17">
        <f t="shared" si="158"/>
        <v>0</v>
      </c>
    </row>
    <row r="978" spans="56:62" ht="12.75">
      <c r="BD978" s="17">
        <f t="shared" si="152"/>
        <v>0</v>
      </c>
      <c r="BE978" s="17">
        <f t="shared" si="153"/>
        <v>0</v>
      </c>
      <c r="BF978" s="17">
        <f t="shared" si="154"/>
        <v>0</v>
      </c>
      <c r="BG978" s="17">
        <f t="shared" si="155"/>
        <v>0</v>
      </c>
      <c r="BH978" s="17">
        <f t="shared" si="156"/>
        <v>0</v>
      </c>
      <c r="BI978" s="17">
        <f t="shared" si="157"/>
        <v>0</v>
      </c>
      <c r="BJ978" s="17">
        <f t="shared" si="158"/>
        <v>0</v>
      </c>
    </row>
    <row r="979" spans="56:62" ht="12.75">
      <c r="BD979" s="17">
        <f t="shared" si="152"/>
        <v>0</v>
      </c>
      <c r="BE979" s="17">
        <f t="shared" si="153"/>
        <v>0</v>
      </c>
      <c r="BF979" s="17">
        <f t="shared" si="154"/>
        <v>0</v>
      </c>
      <c r="BG979" s="17">
        <f t="shared" si="155"/>
        <v>0</v>
      </c>
      <c r="BH979" s="17">
        <f t="shared" si="156"/>
        <v>0</v>
      </c>
      <c r="BI979" s="17">
        <f t="shared" si="157"/>
        <v>0</v>
      </c>
      <c r="BJ979" s="17">
        <f t="shared" si="158"/>
        <v>0</v>
      </c>
    </row>
    <row r="980" spans="56:62" ht="12.75">
      <c r="BD980" s="17">
        <f t="shared" si="152"/>
        <v>0</v>
      </c>
      <c r="BE980" s="17">
        <f t="shared" si="153"/>
        <v>0</v>
      </c>
      <c r="BF980" s="17">
        <f t="shared" si="154"/>
        <v>0</v>
      </c>
      <c r="BG980" s="17">
        <f t="shared" si="155"/>
        <v>0</v>
      </c>
      <c r="BH980" s="17">
        <f t="shared" si="156"/>
        <v>0</v>
      </c>
      <c r="BI980" s="17">
        <f t="shared" si="157"/>
        <v>0</v>
      </c>
      <c r="BJ980" s="17">
        <f t="shared" si="158"/>
        <v>0</v>
      </c>
    </row>
    <row r="981" spans="56:62" ht="12.75">
      <c r="BD981" s="17">
        <f t="shared" si="152"/>
        <v>0</v>
      </c>
      <c r="BE981" s="17">
        <f t="shared" si="153"/>
        <v>0</v>
      </c>
      <c r="BF981" s="17">
        <f t="shared" si="154"/>
        <v>0</v>
      </c>
      <c r="BG981" s="17">
        <f t="shared" si="155"/>
        <v>0</v>
      </c>
      <c r="BH981" s="17">
        <f t="shared" si="156"/>
        <v>0</v>
      </c>
      <c r="BI981" s="17">
        <f t="shared" si="157"/>
        <v>0</v>
      </c>
      <c r="BJ981" s="17">
        <f t="shared" si="158"/>
        <v>0</v>
      </c>
    </row>
    <row r="982" spans="56:62" ht="12.75">
      <c r="BD982" s="17">
        <f t="shared" si="152"/>
        <v>0</v>
      </c>
      <c r="BE982" s="17">
        <f t="shared" si="153"/>
        <v>0</v>
      </c>
      <c r="BF982" s="17">
        <f t="shared" si="154"/>
        <v>0</v>
      </c>
      <c r="BG982" s="17">
        <f t="shared" si="155"/>
        <v>0</v>
      </c>
      <c r="BH982" s="17">
        <f t="shared" si="156"/>
        <v>0</v>
      </c>
      <c r="BI982" s="17">
        <f t="shared" si="157"/>
        <v>0</v>
      </c>
      <c r="BJ982" s="17">
        <f t="shared" si="158"/>
        <v>0</v>
      </c>
    </row>
    <row r="983" spans="56:62" ht="12.75">
      <c r="BD983" s="17">
        <f t="shared" si="152"/>
        <v>0</v>
      </c>
      <c r="BE983" s="17">
        <f t="shared" si="153"/>
        <v>0</v>
      </c>
      <c r="BF983" s="17">
        <f t="shared" si="154"/>
        <v>0</v>
      </c>
      <c r="BG983" s="17">
        <f t="shared" si="155"/>
        <v>0</v>
      </c>
      <c r="BH983" s="17">
        <f t="shared" si="156"/>
        <v>0</v>
      </c>
      <c r="BI983" s="17">
        <f t="shared" si="157"/>
        <v>0</v>
      </c>
      <c r="BJ983" s="17">
        <f t="shared" si="158"/>
        <v>0</v>
      </c>
    </row>
    <row r="984" spans="56:62" ht="12.75">
      <c r="BD984" s="17">
        <f t="shared" si="152"/>
        <v>0</v>
      </c>
      <c r="BE984" s="17">
        <f t="shared" si="153"/>
        <v>0</v>
      </c>
      <c r="BF984" s="17">
        <f t="shared" si="154"/>
        <v>0</v>
      </c>
      <c r="BG984" s="17">
        <f t="shared" si="155"/>
        <v>0</v>
      </c>
      <c r="BH984" s="17">
        <f t="shared" si="156"/>
        <v>0</v>
      </c>
      <c r="BI984" s="17">
        <f t="shared" si="157"/>
        <v>0</v>
      </c>
      <c r="BJ984" s="17">
        <f t="shared" si="158"/>
        <v>0</v>
      </c>
    </row>
    <row r="985" spans="56:62" ht="12.75">
      <c r="BD985" s="17">
        <f t="shared" si="152"/>
        <v>0</v>
      </c>
      <c r="BE985" s="17">
        <f t="shared" si="153"/>
        <v>0</v>
      </c>
      <c r="BF985" s="17">
        <f t="shared" si="154"/>
        <v>0</v>
      </c>
      <c r="BG985" s="17">
        <f t="shared" si="155"/>
        <v>0</v>
      </c>
      <c r="BH985" s="17">
        <f t="shared" si="156"/>
        <v>0</v>
      </c>
      <c r="BI985" s="17">
        <f t="shared" si="157"/>
        <v>0</v>
      </c>
      <c r="BJ985" s="17">
        <f t="shared" si="158"/>
        <v>0</v>
      </c>
    </row>
    <row r="986" spans="56:62" ht="12.75">
      <c r="BD986" s="17">
        <f t="shared" si="152"/>
        <v>0</v>
      </c>
      <c r="BE986" s="17">
        <f t="shared" si="153"/>
        <v>0</v>
      </c>
      <c r="BF986" s="17">
        <f t="shared" si="154"/>
        <v>0</v>
      </c>
      <c r="BG986" s="17">
        <f t="shared" si="155"/>
        <v>0</v>
      </c>
      <c r="BH986" s="17">
        <f t="shared" si="156"/>
        <v>0</v>
      </c>
      <c r="BI986" s="17">
        <f t="shared" si="157"/>
        <v>0</v>
      </c>
      <c r="BJ986" s="17">
        <f t="shared" si="158"/>
        <v>0</v>
      </c>
    </row>
    <row r="987" spans="56:62" ht="12.75">
      <c r="BD987" s="17">
        <f t="shared" si="152"/>
        <v>0</v>
      </c>
      <c r="BE987" s="17">
        <f t="shared" si="153"/>
        <v>0</v>
      </c>
      <c r="BF987" s="17">
        <f t="shared" si="154"/>
        <v>0</v>
      </c>
      <c r="BG987" s="17">
        <f t="shared" si="155"/>
        <v>0</v>
      </c>
      <c r="BH987" s="17">
        <f t="shared" si="156"/>
        <v>0</v>
      </c>
      <c r="BI987" s="17">
        <f t="shared" si="157"/>
        <v>0</v>
      </c>
      <c r="BJ987" s="17">
        <f t="shared" si="158"/>
        <v>0</v>
      </c>
    </row>
    <row r="988" spans="56:62" ht="12.75">
      <c r="BD988" s="17">
        <f t="shared" si="152"/>
        <v>0</v>
      </c>
      <c r="BE988" s="17">
        <f t="shared" si="153"/>
        <v>0</v>
      </c>
      <c r="BF988" s="17">
        <f t="shared" si="154"/>
        <v>0</v>
      </c>
      <c r="BG988" s="17">
        <f t="shared" si="155"/>
        <v>0</v>
      </c>
      <c r="BH988" s="17">
        <f t="shared" si="156"/>
        <v>0</v>
      </c>
      <c r="BI988" s="17">
        <f t="shared" si="157"/>
        <v>0</v>
      </c>
      <c r="BJ988" s="17">
        <f t="shared" si="158"/>
        <v>0</v>
      </c>
    </row>
    <row r="989" spans="56:62" ht="12.75">
      <c r="BD989" s="17">
        <f t="shared" si="152"/>
        <v>0</v>
      </c>
      <c r="BE989" s="17">
        <f t="shared" si="153"/>
        <v>0</v>
      </c>
      <c r="BF989" s="17">
        <f t="shared" si="154"/>
        <v>0</v>
      </c>
      <c r="BG989" s="17">
        <f t="shared" si="155"/>
        <v>0</v>
      </c>
      <c r="BH989" s="17">
        <f t="shared" si="156"/>
        <v>0</v>
      </c>
      <c r="BI989" s="17">
        <f t="shared" si="157"/>
        <v>0</v>
      </c>
      <c r="BJ989" s="17">
        <f t="shared" si="158"/>
        <v>0</v>
      </c>
    </row>
    <row r="990" spans="56:62" ht="12.75">
      <c r="BD990" s="17">
        <f t="shared" si="152"/>
        <v>0</v>
      </c>
      <c r="BE990" s="17">
        <f t="shared" si="153"/>
        <v>0</v>
      </c>
      <c r="BF990" s="17">
        <f t="shared" si="154"/>
        <v>0</v>
      </c>
      <c r="BG990" s="17">
        <f t="shared" si="155"/>
        <v>0</v>
      </c>
      <c r="BH990" s="17">
        <f t="shared" si="156"/>
        <v>0</v>
      </c>
      <c r="BI990" s="17">
        <f t="shared" si="157"/>
        <v>0</v>
      </c>
      <c r="BJ990" s="17">
        <f t="shared" si="158"/>
        <v>0</v>
      </c>
    </row>
    <row r="991" spans="56:62" ht="12.75">
      <c r="BD991" s="17">
        <f t="shared" si="152"/>
        <v>0</v>
      </c>
      <c r="BE991" s="17">
        <f t="shared" si="153"/>
        <v>0</v>
      </c>
      <c r="BF991" s="17">
        <f t="shared" si="154"/>
        <v>0</v>
      </c>
      <c r="BG991" s="17">
        <f t="shared" si="155"/>
        <v>0</v>
      </c>
      <c r="BH991" s="17">
        <f t="shared" si="156"/>
        <v>0</v>
      </c>
      <c r="BI991" s="17">
        <f t="shared" si="157"/>
        <v>0</v>
      </c>
      <c r="BJ991" s="17">
        <f t="shared" si="158"/>
        <v>0</v>
      </c>
    </row>
    <row r="992" spans="56:62" ht="12.75">
      <c r="BD992" s="17">
        <f t="shared" si="152"/>
        <v>0</v>
      </c>
      <c r="BE992" s="17">
        <f t="shared" si="153"/>
        <v>0</v>
      </c>
      <c r="BF992" s="17">
        <f t="shared" si="154"/>
        <v>0</v>
      </c>
      <c r="BG992" s="17">
        <f t="shared" si="155"/>
        <v>0</v>
      </c>
      <c r="BH992" s="17">
        <f t="shared" si="156"/>
        <v>0</v>
      </c>
      <c r="BI992" s="17">
        <f t="shared" si="157"/>
        <v>0</v>
      </c>
      <c r="BJ992" s="17">
        <f t="shared" si="158"/>
        <v>0</v>
      </c>
    </row>
    <row r="993" spans="56:62" ht="12.75">
      <c r="BD993" s="17">
        <f t="shared" si="152"/>
        <v>0</v>
      </c>
      <c r="BE993" s="17">
        <f t="shared" si="153"/>
        <v>0</v>
      </c>
      <c r="BF993" s="17">
        <f t="shared" si="154"/>
        <v>0</v>
      </c>
      <c r="BG993" s="17">
        <f t="shared" si="155"/>
        <v>0</v>
      </c>
      <c r="BH993" s="17">
        <f t="shared" si="156"/>
        <v>0</v>
      </c>
      <c r="BI993" s="17">
        <f t="shared" si="157"/>
        <v>0</v>
      </c>
      <c r="BJ993" s="17">
        <f t="shared" si="158"/>
        <v>0</v>
      </c>
    </row>
    <row r="994" spans="56:62" ht="12.75">
      <c r="BD994" s="17">
        <f t="shared" si="152"/>
        <v>0</v>
      </c>
      <c r="BE994" s="17">
        <f t="shared" si="153"/>
        <v>0</v>
      </c>
      <c r="BF994" s="17">
        <f t="shared" si="154"/>
        <v>0</v>
      </c>
      <c r="BG994" s="17">
        <f t="shared" si="155"/>
        <v>0</v>
      </c>
      <c r="BH994" s="17">
        <f t="shared" si="156"/>
        <v>0</v>
      </c>
      <c r="BI994" s="17">
        <f t="shared" si="157"/>
        <v>0</v>
      </c>
      <c r="BJ994" s="17">
        <f t="shared" si="158"/>
        <v>0</v>
      </c>
    </row>
    <row r="995" spans="56:62" ht="12.75">
      <c r="BD995" s="17">
        <f t="shared" si="152"/>
        <v>0</v>
      </c>
      <c r="BE995" s="17">
        <f t="shared" si="153"/>
        <v>0</v>
      </c>
      <c r="BF995" s="17">
        <f t="shared" si="154"/>
        <v>0</v>
      </c>
      <c r="BG995" s="17">
        <f t="shared" si="155"/>
        <v>0</v>
      </c>
      <c r="BH995" s="17">
        <f t="shared" si="156"/>
        <v>0</v>
      </c>
      <c r="BI995" s="17">
        <f t="shared" si="157"/>
        <v>0</v>
      </c>
      <c r="BJ995" s="17">
        <f t="shared" si="158"/>
        <v>0</v>
      </c>
    </row>
    <row r="996" spans="56:62" ht="12.75">
      <c r="BD996" s="17">
        <f t="shared" si="152"/>
        <v>0</v>
      </c>
      <c r="BE996" s="17">
        <f t="shared" si="153"/>
        <v>0</v>
      </c>
      <c r="BF996" s="17">
        <f t="shared" si="154"/>
        <v>0</v>
      </c>
      <c r="BG996" s="17">
        <f t="shared" si="155"/>
        <v>0</v>
      </c>
      <c r="BH996" s="17">
        <f t="shared" si="156"/>
        <v>0</v>
      </c>
      <c r="BI996" s="17">
        <f t="shared" si="157"/>
        <v>0</v>
      </c>
      <c r="BJ996" s="17">
        <f t="shared" si="158"/>
        <v>0</v>
      </c>
    </row>
    <row r="997" spans="56:62" ht="12.75">
      <c r="BD997" s="17">
        <f t="shared" si="152"/>
        <v>0</v>
      </c>
      <c r="BE997" s="17">
        <f t="shared" si="153"/>
        <v>0</v>
      </c>
      <c r="BF997" s="17">
        <f t="shared" si="154"/>
        <v>0</v>
      </c>
      <c r="BG997" s="17">
        <f t="shared" si="155"/>
        <v>0</v>
      </c>
      <c r="BH997" s="17">
        <f t="shared" si="156"/>
        <v>0</v>
      </c>
      <c r="BI997" s="17">
        <f t="shared" si="157"/>
        <v>0</v>
      </c>
      <c r="BJ997" s="17">
        <f t="shared" si="158"/>
        <v>0</v>
      </c>
    </row>
    <row r="998" spans="56:62" ht="12.75">
      <c r="BD998" s="17">
        <f t="shared" si="152"/>
        <v>0</v>
      </c>
      <c r="BE998" s="17">
        <f t="shared" si="153"/>
        <v>0</v>
      </c>
      <c r="BF998" s="17">
        <f t="shared" si="154"/>
        <v>0</v>
      </c>
      <c r="BG998" s="17">
        <f t="shared" si="155"/>
        <v>0</v>
      </c>
      <c r="BH998" s="17">
        <f t="shared" si="156"/>
        <v>0</v>
      </c>
      <c r="BI998" s="17">
        <f t="shared" si="157"/>
        <v>0</v>
      </c>
      <c r="BJ998" s="17">
        <f t="shared" si="158"/>
        <v>0</v>
      </c>
    </row>
    <row r="999" spans="56:62" ht="12.75">
      <c r="BD999" s="17">
        <f t="shared" si="152"/>
        <v>0</v>
      </c>
      <c r="BE999" s="17">
        <f t="shared" si="153"/>
        <v>0</v>
      </c>
      <c r="BF999" s="17">
        <f t="shared" si="154"/>
        <v>0</v>
      </c>
      <c r="BG999" s="17">
        <f t="shared" si="155"/>
        <v>0</v>
      </c>
      <c r="BH999" s="17">
        <f t="shared" si="156"/>
        <v>0</v>
      </c>
      <c r="BI999" s="17">
        <f t="shared" si="157"/>
        <v>0</v>
      </c>
      <c r="BJ999" s="17">
        <f t="shared" si="158"/>
        <v>0</v>
      </c>
    </row>
    <row r="1000" spans="56:62" ht="12.75">
      <c r="BD1000" s="17">
        <f t="shared" si="152"/>
        <v>0</v>
      </c>
      <c r="BE1000" s="17">
        <f t="shared" si="153"/>
        <v>0</v>
      </c>
      <c r="BF1000" s="17">
        <f t="shared" si="154"/>
        <v>0</v>
      </c>
      <c r="BG1000" s="17">
        <f t="shared" si="155"/>
        <v>0</v>
      </c>
      <c r="BH1000" s="17">
        <f t="shared" si="156"/>
        <v>0</v>
      </c>
      <c r="BI1000" s="17">
        <f t="shared" si="157"/>
        <v>0</v>
      </c>
      <c r="BJ1000" s="17">
        <f t="shared" si="158"/>
        <v>0</v>
      </c>
    </row>
    <row r="1001" spans="56:62" ht="12.75">
      <c r="BD1001" s="17">
        <f t="shared" si="152"/>
        <v>0</v>
      </c>
      <c r="BE1001" s="17">
        <f t="shared" si="153"/>
        <v>0</v>
      </c>
      <c r="BF1001" s="17">
        <f t="shared" si="154"/>
        <v>0</v>
      </c>
      <c r="BG1001" s="17">
        <f t="shared" si="155"/>
        <v>0</v>
      </c>
      <c r="BH1001" s="17">
        <f t="shared" si="156"/>
        <v>0</v>
      </c>
      <c r="BI1001" s="17">
        <f t="shared" si="157"/>
        <v>0</v>
      </c>
      <c r="BJ1001" s="17">
        <f t="shared" si="158"/>
        <v>0</v>
      </c>
    </row>
    <row r="1002" spans="56:62" ht="12.75">
      <c r="BD1002" s="17">
        <f t="shared" si="152"/>
        <v>0</v>
      </c>
      <c r="BE1002" s="17">
        <f t="shared" si="153"/>
        <v>0</v>
      </c>
      <c r="BF1002" s="17">
        <f t="shared" si="154"/>
        <v>0</v>
      </c>
      <c r="BG1002" s="17">
        <f t="shared" si="155"/>
        <v>0</v>
      </c>
      <c r="BH1002" s="17">
        <f t="shared" si="156"/>
        <v>0</v>
      </c>
      <c r="BI1002" s="17">
        <f t="shared" si="157"/>
        <v>0</v>
      </c>
      <c r="BJ1002" s="17">
        <f t="shared" si="158"/>
        <v>0</v>
      </c>
    </row>
    <row r="1003" spans="56:62" ht="12.75">
      <c r="BD1003" s="17">
        <f t="shared" si="152"/>
        <v>0</v>
      </c>
      <c r="BE1003" s="17">
        <f t="shared" si="153"/>
        <v>0</v>
      </c>
      <c r="BF1003" s="17">
        <f t="shared" si="154"/>
        <v>0</v>
      </c>
      <c r="BG1003" s="17">
        <f t="shared" si="155"/>
        <v>0</v>
      </c>
      <c r="BH1003" s="17">
        <f t="shared" si="156"/>
        <v>0</v>
      </c>
      <c r="BI1003" s="17">
        <f t="shared" si="157"/>
        <v>0</v>
      </c>
      <c r="BJ1003" s="17">
        <f t="shared" si="158"/>
        <v>0</v>
      </c>
    </row>
    <row r="1004" spans="56:62" ht="12.75">
      <c r="BD1004" s="17">
        <f t="shared" si="152"/>
        <v>0</v>
      </c>
      <c r="BE1004" s="17">
        <f t="shared" si="153"/>
        <v>0</v>
      </c>
      <c r="BF1004" s="17">
        <f t="shared" si="154"/>
        <v>0</v>
      </c>
      <c r="BG1004" s="17">
        <f t="shared" si="155"/>
        <v>0</v>
      </c>
      <c r="BH1004" s="17">
        <f t="shared" si="156"/>
        <v>0</v>
      </c>
      <c r="BI1004" s="17">
        <f t="shared" si="157"/>
        <v>0</v>
      </c>
      <c r="BJ1004" s="17">
        <f t="shared" si="158"/>
        <v>0</v>
      </c>
    </row>
    <row r="1005" spans="56:62" ht="12.75">
      <c r="BD1005" s="17">
        <f t="shared" si="152"/>
        <v>0</v>
      </c>
      <c r="BE1005" s="17">
        <f t="shared" si="153"/>
        <v>0</v>
      </c>
      <c r="BF1005" s="17">
        <f t="shared" si="154"/>
        <v>0</v>
      </c>
      <c r="BG1005" s="17">
        <f t="shared" si="155"/>
        <v>0</v>
      </c>
      <c r="BH1005" s="17">
        <f t="shared" si="156"/>
        <v>0</v>
      </c>
      <c r="BI1005" s="17">
        <f t="shared" si="157"/>
        <v>0</v>
      </c>
      <c r="BJ1005" s="17">
        <f t="shared" si="158"/>
        <v>0</v>
      </c>
    </row>
    <row r="1006" spans="56:62" ht="12.75">
      <c r="BD1006" s="17">
        <f t="shared" si="152"/>
        <v>0</v>
      </c>
      <c r="BE1006" s="17">
        <f t="shared" si="153"/>
        <v>0</v>
      </c>
      <c r="BF1006" s="17">
        <f t="shared" si="154"/>
        <v>0</v>
      </c>
      <c r="BG1006" s="17">
        <f t="shared" si="155"/>
        <v>0</v>
      </c>
      <c r="BH1006" s="17">
        <f t="shared" si="156"/>
        <v>0</v>
      </c>
      <c r="BI1006" s="17">
        <f t="shared" si="157"/>
        <v>0</v>
      </c>
      <c r="BJ1006" s="17">
        <f t="shared" si="158"/>
        <v>0</v>
      </c>
    </row>
    <row r="1007" spans="56:62" ht="12.75">
      <c r="BD1007" s="17">
        <f t="shared" si="152"/>
        <v>0</v>
      </c>
      <c r="BE1007" s="17">
        <f t="shared" si="153"/>
        <v>0</v>
      </c>
      <c r="BF1007" s="17">
        <f t="shared" si="154"/>
        <v>0</v>
      </c>
      <c r="BG1007" s="17">
        <f t="shared" si="155"/>
        <v>0</v>
      </c>
      <c r="BH1007" s="17">
        <f t="shared" si="156"/>
        <v>0</v>
      </c>
      <c r="BI1007" s="17">
        <f t="shared" si="157"/>
        <v>0</v>
      </c>
      <c r="BJ1007" s="17">
        <f t="shared" si="158"/>
        <v>0</v>
      </c>
    </row>
    <row r="1008" spans="56:62" ht="12.75">
      <c r="BD1008" s="17">
        <f t="shared" si="152"/>
        <v>0</v>
      </c>
      <c r="BE1008" s="17">
        <f t="shared" si="153"/>
        <v>0</v>
      </c>
      <c r="BF1008" s="17">
        <f t="shared" si="154"/>
        <v>0</v>
      </c>
      <c r="BG1008" s="17">
        <f t="shared" si="155"/>
        <v>0</v>
      </c>
      <c r="BH1008" s="17">
        <f t="shared" si="156"/>
        <v>0</v>
      </c>
      <c r="BI1008" s="17">
        <f t="shared" si="157"/>
        <v>0</v>
      </c>
      <c r="BJ1008" s="17">
        <f t="shared" si="158"/>
        <v>0</v>
      </c>
    </row>
    <row r="1009" spans="56:62" ht="12.75">
      <c r="BD1009" s="17">
        <f t="shared" si="152"/>
        <v>0</v>
      </c>
      <c r="BE1009" s="17">
        <f t="shared" si="153"/>
        <v>0</v>
      </c>
      <c r="BF1009" s="17">
        <f t="shared" si="154"/>
        <v>0</v>
      </c>
      <c r="BG1009" s="17">
        <f t="shared" si="155"/>
        <v>0</v>
      </c>
      <c r="BH1009" s="17">
        <f t="shared" si="156"/>
        <v>0</v>
      </c>
      <c r="BI1009" s="17">
        <f t="shared" si="157"/>
        <v>0</v>
      </c>
      <c r="BJ1009" s="17">
        <f t="shared" si="158"/>
        <v>0</v>
      </c>
    </row>
    <row r="1010" spans="56:62" ht="12.75">
      <c r="BD1010" s="17">
        <f t="shared" si="152"/>
        <v>0</v>
      </c>
      <c r="BE1010" s="17">
        <f t="shared" si="153"/>
        <v>0</v>
      </c>
      <c r="BF1010" s="17">
        <f t="shared" si="154"/>
        <v>0</v>
      </c>
      <c r="BG1010" s="17">
        <f t="shared" si="155"/>
        <v>0</v>
      </c>
      <c r="BH1010" s="17">
        <f t="shared" si="156"/>
        <v>0</v>
      </c>
      <c r="BI1010" s="17">
        <f t="shared" si="157"/>
        <v>0</v>
      </c>
      <c r="BJ1010" s="17">
        <f t="shared" si="158"/>
        <v>0</v>
      </c>
    </row>
    <row r="1011" spans="56:62" ht="12.75">
      <c r="BD1011" s="17">
        <f t="shared" si="152"/>
        <v>0</v>
      </c>
      <c r="BE1011" s="17">
        <f t="shared" si="153"/>
        <v>0</v>
      </c>
      <c r="BF1011" s="17">
        <f t="shared" si="154"/>
        <v>0</v>
      </c>
      <c r="BG1011" s="17">
        <f t="shared" si="155"/>
        <v>0</v>
      </c>
      <c r="BH1011" s="17">
        <f t="shared" si="156"/>
        <v>0</v>
      </c>
      <c r="BI1011" s="17">
        <f t="shared" si="157"/>
        <v>0</v>
      </c>
      <c r="BJ1011" s="17">
        <f t="shared" si="158"/>
        <v>0</v>
      </c>
    </row>
    <row r="1012" spans="56:62" ht="12.75">
      <c r="BD1012" s="17">
        <f t="shared" si="152"/>
        <v>0</v>
      </c>
      <c r="BE1012" s="17">
        <f t="shared" si="153"/>
        <v>0</v>
      </c>
      <c r="BF1012" s="17">
        <f t="shared" si="154"/>
        <v>0</v>
      </c>
      <c r="BG1012" s="17">
        <f t="shared" si="155"/>
        <v>0</v>
      </c>
      <c r="BH1012" s="17">
        <f t="shared" si="156"/>
        <v>0</v>
      </c>
      <c r="BI1012" s="17">
        <f t="shared" si="157"/>
        <v>0</v>
      </c>
      <c r="BJ1012" s="17">
        <f t="shared" si="158"/>
        <v>0</v>
      </c>
    </row>
    <row r="1013" spans="56:62" ht="12.75">
      <c r="BD1013" s="17">
        <f t="shared" si="152"/>
        <v>0</v>
      </c>
      <c r="BE1013" s="17">
        <f t="shared" si="153"/>
        <v>0</v>
      </c>
      <c r="BF1013" s="17">
        <f t="shared" si="154"/>
        <v>0</v>
      </c>
      <c r="BG1013" s="17">
        <f t="shared" si="155"/>
        <v>0</v>
      </c>
      <c r="BH1013" s="17">
        <f t="shared" si="156"/>
        <v>0</v>
      </c>
      <c r="BI1013" s="17">
        <f t="shared" si="157"/>
        <v>0</v>
      </c>
      <c r="BJ1013" s="17">
        <f t="shared" si="158"/>
        <v>0</v>
      </c>
    </row>
    <row r="1014" spans="56:62" ht="12.75">
      <c r="BD1014" s="17">
        <f t="shared" si="152"/>
        <v>0</v>
      </c>
      <c r="BE1014" s="17">
        <f t="shared" si="153"/>
        <v>0</v>
      </c>
      <c r="BF1014" s="17">
        <f t="shared" si="154"/>
        <v>0</v>
      </c>
      <c r="BG1014" s="17">
        <f t="shared" si="155"/>
        <v>0</v>
      </c>
      <c r="BH1014" s="17">
        <f t="shared" si="156"/>
        <v>0</v>
      </c>
      <c r="BI1014" s="17">
        <f t="shared" si="157"/>
        <v>0</v>
      </c>
      <c r="BJ1014" s="17">
        <f t="shared" si="158"/>
        <v>0</v>
      </c>
    </row>
    <row r="1015" spans="56:62" ht="12.75">
      <c r="BD1015" s="17">
        <f t="shared" si="152"/>
        <v>0</v>
      </c>
      <c r="BE1015" s="17">
        <f t="shared" si="153"/>
        <v>0</v>
      </c>
      <c r="BF1015" s="17">
        <f t="shared" si="154"/>
        <v>0</v>
      </c>
      <c r="BG1015" s="17">
        <f t="shared" si="155"/>
        <v>0</v>
      </c>
      <c r="BH1015" s="17">
        <f t="shared" si="156"/>
        <v>0</v>
      </c>
      <c r="BI1015" s="17">
        <f t="shared" si="157"/>
        <v>0</v>
      </c>
      <c r="BJ1015" s="17">
        <f t="shared" si="158"/>
        <v>0</v>
      </c>
    </row>
    <row r="1016" spans="56:62" ht="12.75">
      <c r="BD1016" s="17">
        <f t="shared" si="152"/>
        <v>0</v>
      </c>
      <c r="BE1016" s="17">
        <f t="shared" si="153"/>
        <v>0</v>
      </c>
      <c r="BF1016" s="17">
        <f t="shared" si="154"/>
        <v>0</v>
      </c>
      <c r="BG1016" s="17">
        <f t="shared" si="155"/>
        <v>0</v>
      </c>
      <c r="BH1016" s="17">
        <f t="shared" si="156"/>
        <v>0</v>
      </c>
      <c r="BI1016" s="17">
        <f t="shared" si="157"/>
        <v>0</v>
      </c>
      <c r="BJ1016" s="17">
        <f t="shared" si="158"/>
        <v>0</v>
      </c>
    </row>
    <row r="1017" spans="56:62" ht="12.75">
      <c r="BD1017" s="17">
        <f t="shared" si="152"/>
        <v>0</v>
      </c>
      <c r="BE1017" s="17">
        <f t="shared" si="153"/>
        <v>0</v>
      </c>
      <c r="BF1017" s="17">
        <f t="shared" si="154"/>
        <v>0</v>
      </c>
      <c r="BG1017" s="17">
        <f t="shared" si="155"/>
        <v>0</v>
      </c>
      <c r="BH1017" s="17">
        <f t="shared" si="156"/>
        <v>0</v>
      </c>
      <c r="BI1017" s="17">
        <f t="shared" si="157"/>
        <v>0</v>
      </c>
      <c r="BJ1017" s="17">
        <f t="shared" si="158"/>
        <v>0</v>
      </c>
    </row>
    <row r="1018" spans="56:62" ht="12.75">
      <c r="BD1018" s="17">
        <f t="shared" si="152"/>
        <v>0</v>
      </c>
      <c r="BE1018" s="17">
        <f t="shared" si="153"/>
        <v>0</v>
      </c>
      <c r="BF1018" s="17">
        <f t="shared" si="154"/>
        <v>0</v>
      </c>
      <c r="BG1018" s="17">
        <f t="shared" si="155"/>
        <v>0</v>
      </c>
      <c r="BH1018" s="17">
        <f t="shared" si="156"/>
        <v>0</v>
      </c>
      <c r="BI1018" s="17">
        <f t="shared" si="157"/>
        <v>0</v>
      </c>
      <c r="BJ1018" s="17">
        <f t="shared" si="158"/>
        <v>0</v>
      </c>
    </row>
    <row r="1019" spans="56:62" ht="12.75">
      <c r="BD1019" s="17">
        <f t="shared" si="152"/>
        <v>0</v>
      </c>
      <c r="BE1019" s="17">
        <f t="shared" si="153"/>
        <v>0</v>
      </c>
      <c r="BF1019" s="17">
        <f t="shared" si="154"/>
        <v>0</v>
      </c>
      <c r="BG1019" s="17">
        <f t="shared" si="155"/>
        <v>0</v>
      </c>
      <c r="BH1019" s="17">
        <f t="shared" si="156"/>
        <v>0</v>
      </c>
      <c r="BI1019" s="17">
        <f t="shared" si="157"/>
        <v>0</v>
      </c>
      <c r="BJ1019" s="17">
        <f t="shared" si="158"/>
        <v>0</v>
      </c>
    </row>
    <row r="1020" spans="56:62" ht="12.75">
      <c r="BD1020" s="17">
        <f t="shared" si="152"/>
        <v>0</v>
      </c>
      <c r="BE1020" s="17">
        <f t="shared" si="153"/>
        <v>0</v>
      </c>
      <c r="BF1020" s="17">
        <f t="shared" si="154"/>
        <v>0</v>
      </c>
      <c r="BG1020" s="17">
        <f t="shared" si="155"/>
        <v>0</v>
      </c>
      <c r="BH1020" s="17">
        <f t="shared" si="156"/>
        <v>0</v>
      </c>
      <c r="BI1020" s="17">
        <f t="shared" si="157"/>
        <v>0</v>
      </c>
      <c r="BJ1020" s="17">
        <f t="shared" si="158"/>
        <v>0</v>
      </c>
    </row>
    <row r="1021" spans="56:62" ht="12.75">
      <c r="BD1021" s="17">
        <f t="shared" si="152"/>
        <v>0</v>
      </c>
      <c r="BE1021" s="17">
        <f t="shared" si="153"/>
        <v>0</v>
      </c>
      <c r="BF1021" s="17">
        <f t="shared" si="154"/>
        <v>0</v>
      </c>
      <c r="BG1021" s="17">
        <f t="shared" si="155"/>
        <v>0</v>
      </c>
      <c r="BH1021" s="17">
        <f t="shared" si="156"/>
        <v>0</v>
      </c>
      <c r="BI1021" s="17">
        <f t="shared" si="157"/>
        <v>0</v>
      </c>
      <c r="BJ1021" s="17">
        <f t="shared" si="158"/>
        <v>0</v>
      </c>
    </row>
    <row r="1022" spans="56:62" ht="12.75">
      <c r="BD1022" s="17">
        <f t="shared" si="152"/>
        <v>0</v>
      </c>
      <c r="BE1022" s="17">
        <f t="shared" si="153"/>
        <v>0</v>
      </c>
      <c r="BF1022" s="17">
        <f t="shared" si="154"/>
        <v>0</v>
      </c>
      <c r="BG1022" s="17">
        <f t="shared" si="155"/>
        <v>0</v>
      </c>
      <c r="BH1022" s="17">
        <f t="shared" si="156"/>
        <v>0</v>
      </c>
      <c r="BI1022" s="17">
        <f t="shared" si="157"/>
        <v>0</v>
      </c>
      <c r="BJ1022" s="17">
        <f t="shared" si="158"/>
        <v>0</v>
      </c>
    </row>
    <row r="1023" spans="56:62" ht="12.75">
      <c r="BD1023" s="17">
        <f t="shared" si="152"/>
        <v>0</v>
      </c>
      <c r="BE1023" s="17">
        <f t="shared" si="153"/>
        <v>0</v>
      </c>
      <c r="BF1023" s="17">
        <f t="shared" si="154"/>
        <v>0</v>
      </c>
      <c r="BG1023" s="17">
        <f t="shared" si="155"/>
        <v>0</v>
      </c>
      <c r="BH1023" s="17">
        <f t="shared" si="156"/>
        <v>0</v>
      </c>
      <c r="BI1023" s="17">
        <f t="shared" si="157"/>
        <v>0</v>
      </c>
      <c r="BJ1023" s="17">
        <f t="shared" si="158"/>
        <v>0</v>
      </c>
    </row>
    <row r="1024" spans="56:62" ht="12.75">
      <c r="BD1024" s="17">
        <f t="shared" si="152"/>
        <v>0</v>
      </c>
      <c r="BE1024" s="17">
        <f t="shared" si="153"/>
        <v>0</v>
      </c>
      <c r="BF1024" s="17">
        <f t="shared" si="154"/>
        <v>0</v>
      </c>
      <c r="BG1024" s="17">
        <f t="shared" si="155"/>
        <v>0</v>
      </c>
      <c r="BH1024" s="17">
        <f t="shared" si="156"/>
        <v>0</v>
      </c>
      <c r="BI1024" s="17">
        <f t="shared" si="157"/>
        <v>0</v>
      </c>
      <c r="BJ1024" s="17">
        <f t="shared" si="158"/>
        <v>0</v>
      </c>
    </row>
    <row r="1025" spans="56:62" ht="12.75">
      <c r="BD1025" s="17">
        <f t="shared" si="152"/>
        <v>0</v>
      </c>
      <c r="BE1025" s="17">
        <f t="shared" si="153"/>
        <v>0</v>
      </c>
      <c r="BF1025" s="17">
        <f t="shared" si="154"/>
        <v>0</v>
      </c>
      <c r="BG1025" s="17">
        <f t="shared" si="155"/>
        <v>0</v>
      </c>
      <c r="BH1025" s="17">
        <f t="shared" si="156"/>
        <v>0</v>
      </c>
      <c r="BI1025" s="17">
        <f t="shared" si="157"/>
        <v>0</v>
      </c>
      <c r="BJ1025" s="17">
        <f t="shared" si="158"/>
        <v>0</v>
      </c>
    </row>
    <row r="1026" spans="56:62" ht="12.75">
      <c r="BD1026" s="17">
        <f t="shared" si="152"/>
        <v>0</v>
      </c>
      <c r="BE1026" s="17">
        <f t="shared" si="153"/>
        <v>0</v>
      </c>
      <c r="BF1026" s="17">
        <f t="shared" si="154"/>
        <v>0</v>
      </c>
      <c r="BG1026" s="17">
        <f t="shared" si="155"/>
        <v>0</v>
      </c>
      <c r="BH1026" s="17">
        <f t="shared" si="156"/>
        <v>0</v>
      </c>
      <c r="BI1026" s="17">
        <f t="shared" si="157"/>
        <v>0</v>
      </c>
      <c r="BJ1026" s="17">
        <f t="shared" si="158"/>
        <v>0</v>
      </c>
    </row>
    <row r="1027" spans="56:62" ht="12.75">
      <c r="BD1027" s="17">
        <f t="shared" si="152"/>
        <v>0</v>
      </c>
      <c r="BE1027" s="17">
        <f t="shared" si="153"/>
        <v>0</v>
      </c>
      <c r="BF1027" s="17">
        <f t="shared" si="154"/>
        <v>0</v>
      </c>
      <c r="BG1027" s="17">
        <f t="shared" si="155"/>
        <v>0</v>
      </c>
      <c r="BH1027" s="17">
        <f t="shared" si="156"/>
        <v>0</v>
      </c>
      <c r="BI1027" s="17">
        <f t="shared" si="157"/>
        <v>0</v>
      </c>
      <c r="BJ1027" s="17">
        <f t="shared" si="158"/>
        <v>0</v>
      </c>
    </row>
    <row r="1028" spans="56:62" ht="12.75">
      <c r="BD1028" s="17">
        <f t="shared" si="152"/>
        <v>0</v>
      </c>
      <c r="BE1028" s="17">
        <f t="shared" si="153"/>
        <v>0</v>
      </c>
      <c r="BF1028" s="17">
        <f t="shared" si="154"/>
        <v>0</v>
      </c>
      <c r="BG1028" s="17">
        <f t="shared" si="155"/>
        <v>0</v>
      </c>
      <c r="BH1028" s="17">
        <f t="shared" si="156"/>
        <v>0</v>
      </c>
      <c r="BI1028" s="17">
        <f t="shared" si="157"/>
        <v>0</v>
      </c>
      <c r="BJ1028" s="17">
        <f t="shared" si="158"/>
        <v>0</v>
      </c>
    </row>
    <row r="1029" spans="56:62" ht="12.75">
      <c r="BD1029" s="17">
        <f t="shared" si="152"/>
        <v>0</v>
      </c>
      <c r="BE1029" s="17">
        <f t="shared" si="153"/>
        <v>0</v>
      </c>
      <c r="BF1029" s="17">
        <f t="shared" si="154"/>
        <v>0</v>
      </c>
      <c r="BG1029" s="17">
        <f t="shared" si="155"/>
        <v>0</v>
      </c>
      <c r="BH1029" s="17">
        <f t="shared" si="156"/>
        <v>0</v>
      </c>
      <c r="BI1029" s="17">
        <f t="shared" si="157"/>
        <v>0</v>
      </c>
      <c r="BJ1029" s="17">
        <f t="shared" si="158"/>
        <v>0</v>
      </c>
    </row>
    <row r="1030" spans="56:62" ht="12.75">
      <c r="BD1030" s="17">
        <f t="shared" si="152"/>
        <v>0</v>
      </c>
      <c r="BE1030" s="17">
        <f t="shared" si="153"/>
        <v>0</v>
      </c>
      <c r="BF1030" s="17">
        <f t="shared" si="154"/>
        <v>0</v>
      </c>
      <c r="BG1030" s="17">
        <f t="shared" si="155"/>
        <v>0</v>
      </c>
      <c r="BH1030" s="17">
        <f t="shared" si="156"/>
        <v>0</v>
      </c>
      <c r="BI1030" s="17">
        <f t="shared" si="157"/>
        <v>0</v>
      </c>
      <c r="BJ1030" s="17">
        <f t="shared" si="158"/>
        <v>0</v>
      </c>
    </row>
    <row r="1031" spans="56:62" ht="12.75">
      <c r="BD1031" s="17">
        <f t="shared" si="152"/>
        <v>0</v>
      </c>
      <c r="BE1031" s="17">
        <f t="shared" si="153"/>
        <v>0</v>
      </c>
      <c r="BF1031" s="17">
        <f t="shared" si="154"/>
        <v>0</v>
      </c>
      <c r="BG1031" s="17">
        <f t="shared" si="155"/>
        <v>0</v>
      </c>
      <c r="BH1031" s="17">
        <f t="shared" si="156"/>
        <v>0</v>
      </c>
      <c r="BI1031" s="17">
        <f t="shared" si="157"/>
        <v>0</v>
      </c>
      <c r="BJ1031" s="17">
        <f t="shared" si="158"/>
        <v>0</v>
      </c>
    </row>
    <row r="1032" spans="56:62" ht="12.75">
      <c r="BD1032" s="17">
        <f t="shared" si="152"/>
        <v>0</v>
      </c>
      <c r="BE1032" s="17">
        <f t="shared" si="153"/>
        <v>0</v>
      </c>
      <c r="BF1032" s="17">
        <f t="shared" si="154"/>
        <v>0</v>
      </c>
      <c r="BG1032" s="17">
        <f t="shared" si="155"/>
        <v>0</v>
      </c>
      <c r="BH1032" s="17">
        <f t="shared" si="156"/>
        <v>0</v>
      </c>
      <c r="BI1032" s="17">
        <f t="shared" si="157"/>
        <v>0</v>
      </c>
      <c r="BJ1032" s="17">
        <f t="shared" si="158"/>
        <v>0</v>
      </c>
    </row>
    <row r="1033" spans="56:62" ht="12.75">
      <c r="BD1033" s="17">
        <f t="shared" si="152"/>
        <v>0</v>
      </c>
      <c r="BE1033" s="17">
        <f t="shared" si="153"/>
        <v>0</v>
      </c>
      <c r="BF1033" s="17">
        <f t="shared" si="154"/>
        <v>0</v>
      </c>
      <c r="BG1033" s="17">
        <f t="shared" si="155"/>
        <v>0</v>
      </c>
      <c r="BH1033" s="17">
        <f t="shared" si="156"/>
        <v>0</v>
      </c>
      <c r="BI1033" s="17">
        <f t="shared" si="157"/>
        <v>0</v>
      </c>
      <c r="BJ1033" s="17">
        <f t="shared" si="158"/>
        <v>0</v>
      </c>
    </row>
    <row r="1034" spans="56:62" ht="12.75">
      <c r="BD1034" s="17">
        <f aca="true" t="shared" si="159" ref="BD1034:BD1097">AZ1034+AV1034+AR1034+AN1034+AJ1034+AF1034+AB1034+X1034+T1034+P1034</f>
        <v>0</v>
      </c>
      <c r="BE1034" s="17">
        <f aca="true" t="shared" si="160" ref="BE1034:BE1097">BA1034+AW1034+AS1034+AO1034+AK1034+AG1034+AC1034+Y1034+U1034+Q1034+N1034+L1034+J1034+H1034</f>
        <v>0</v>
      </c>
      <c r="BF1034" s="17">
        <f aca="true" t="shared" si="161" ref="BF1034:BF1097">BB1034+AX1034+AT1034+AP1034+AL1034+AH1034+AD1034+Z1034+V1034+R1034</f>
        <v>0</v>
      </c>
      <c r="BG1034" s="17">
        <f aca="true" t="shared" si="162" ref="BG1034:BG1097">BC1034+AY1034+AU1034+AQ1034+AM1034+AI1034+AE1034+AA1034+W1034+S1034+O1034+M1034+K1034+I1034</f>
        <v>0</v>
      </c>
      <c r="BH1034" s="17">
        <f aca="true" t="shared" si="163" ref="BH1034:BH1097">BD1034+BF1034</f>
        <v>0</v>
      </c>
      <c r="BI1034" s="17">
        <f aca="true" t="shared" si="164" ref="BI1034:BI1097">BE1034+BG1034</f>
        <v>0</v>
      </c>
      <c r="BJ1034" s="17">
        <f aca="true" t="shared" si="165" ref="BJ1034:BJ1097">D1034</f>
        <v>0</v>
      </c>
    </row>
    <row r="1035" spans="56:62" ht="12.75">
      <c r="BD1035" s="17">
        <f t="shared" si="159"/>
        <v>0</v>
      </c>
      <c r="BE1035" s="17">
        <f t="shared" si="160"/>
        <v>0</v>
      </c>
      <c r="BF1035" s="17">
        <f t="shared" si="161"/>
        <v>0</v>
      </c>
      <c r="BG1035" s="17">
        <f t="shared" si="162"/>
        <v>0</v>
      </c>
      <c r="BH1035" s="17">
        <f t="shared" si="163"/>
        <v>0</v>
      </c>
      <c r="BI1035" s="17">
        <f t="shared" si="164"/>
        <v>0</v>
      </c>
      <c r="BJ1035" s="17">
        <f t="shared" si="165"/>
        <v>0</v>
      </c>
    </row>
    <row r="1036" spans="56:62" ht="12.75">
      <c r="BD1036" s="17">
        <f t="shared" si="159"/>
        <v>0</v>
      </c>
      <c r="BE1036" s="17">
        <f t="shared" si="160"/>
        <v>0</v>
      </c>
      <c r="BF1036" s="17">
        <f t="shared" si="161"/>
        <v>0</v>
      </c>
      <c r="BG1036" s="17">
        <f t="shared" si="162"/>
        <v>0</v>
      </c>
      <c r="BH1036" s="17">
        <f t="shared" si="163"/>
        <v>0</v>
      </c>
      <c r="BI1036" s="17">
        <f t="shared" si="164"/>
        <v>0</v>
      </c>
      <c r="BJ1036" s="17">
        <f t="shared" si="165"/>
        <v>0</v>
      </c>
    </row>
    <row r="1037" spans="56:62" ht="12.75">
      <c r="BD1037" s="17">
        <f t="shared" si="159"/>
        <v>0</v>
      </c>
      <c r="BE1037" s="17">
        <f t="shared" si="160"/>
        <v>0</v>
      </c>
      <c r="BF1037" s="17">
        <f t="shared" si="161"/>
        <v>0</v>
      </c>
      <c r="BG1037" s="17">
        <f t="shared" si="162"/>
        <v>0</v>
      </c>
      <c r="BH1037" s="17">
        <f t="shared" si="163"/>
        <v>0</v>
      </c>
      <c r="BI1037" s="17">
        <f t="shared" si="164"/>
        <v>0</v>
      </c>
      <c r="BJ1037" s="17">
        <f t="shared" si="165"/>
        <v>0</v>
      </c>
    </row>
    <row r="1038" spans="56:62" ht="12.75">
      <c r="BD1038" s="17">
        <f t="shared" si="159"/>
        <v>0</v>
      </c>
      <c r="BE1038" s="17">
        <f t="shared" si="160"/>
        <v>0</v>
      </c>
      <c r="BF1038" s="17">
        <f t="shared" si="161"/>
        <v>0</v>
      </c>
      <c r="BG1038" s="17">
        <f t="shared" si="162"/>
        <v>0</v>
      </c>
      <c r="BH1038" s="17">
        <f t="shared" si="163"/>
        <v>0</v>
      </c>
      <c r="BI1038" s="17">
        <f t="shared" si="164"/>
        <v>0</v>
      </c>
      <c r="BJ1038" s="17">
        <f t="shared" si="165"/>
        <v>0</v>
      </c>
    </row>
    <row r="1039" spans="56:62" ht="12.75">
      <c r="BD1039" s="17">
        <f t="shared" si="159"/>
        <v>0</v>
      </c>
      <c r="BE1039" s="17">
        <f t="shared" si="160"/>
        <v>0</v>
      </c>
      <c r="BF1039" s="17">
        <f t="shared" si="161"/>
        <v>0</v>
      </c>
      <c r="BG1039" s="17">
        <f t="shared" si="162"/>
        <v>0</v>
      </c>
      <c r="BH1039" s="17">
        <f t="shared" si="163"/>
        <v>0</v>
      </c>
      <c r="BI1039" s="17">
        <f t="shared" si="164"/>
        <v>0</v>
      </c>
      <c r="BJ1039" s="17">
        <f t="shared" si="165"/>
        <v>0</v>
      </c>
    </row>
    <row r="1040" spans="56:62" ht="12.75">
      <c r="BD1040" s="17">
        <f t="shared" si="159"/>
        <v>0</v>
      </c>
      <c r="BE1040" s="17">
        <f t="shared" si="160"/>
        <v>0</v>
      </c>
      <c r="BF1040" s="17">
        <f t="shared" si="161"/>
        <v>0</v>
      </c>
      <c r="BG1040" s="17">
        <f t="shared" si="162"/>
        <v>0</v>
      </c>
      <c r="BH1040" s="17">
        <f t="shared" si="163"/>
        <v>0</v>
      </c>
      <c r="BI1040" s="17">
        <f t="shared" si="164"/>
        <v>0</v>
      </c>
      <c r="BJ1040" s="17">
        <f t="shared" si="165"/>
        <v>0</v>
      </c>
    </row>
    <row r="1041" spans="56:62" ht="12.75">
      <c r="BD1041" s="17">
        <f t="shared" si="159"/>
        <v>0</v>
      </c>
      <c r="BE1041" s="17">
        <f t="shared" si="160"/>
        <v>0</v>
      </c>
      <c r="BF1041" s="17">
        <f t="shared" si="161"/>
        <v>0</v>
      </c>
      <c r="BG1041" s="17">
        <f t="shared" si="162"/>
        <v>0</v>
      </c>
      <c r="BH1041" s="17">
        <f t="shared" si="163"/>
        <v>0</v>
      </c>
      <c r="BI1041" s="17">
        <f t="shared" si="164"/>
        <v>0</v>
      </c>
      <c r="BJ1041" s="17">
        <f t="shared" si="165"/>
        <v>0</v>
      </c>
    </row>
    <row r="1042" spans="56:62" ht="12.75">
      <c r="BD1042" s="17">
        <f t="shared" si="159"/>
        <v>0</v>
      </c>
      <c r="BE1042" s="17">
        <f t="shared" si="160"/>
        <v>0</v>
      </c>
      <c r="BF1042" s="17">
        <f t="shared" si="161"/>
        <v>0</v>
      </c>
      <c r="BG1042" s="17">
        <f t="shared" si="162"/>
        <v>0</v>
      </c>
      <c r="BH1042" s="17">
        <f t="shared" si="163"/>
        <v>0</v>
      </c>
      <c r="BI1042" s="17">
        <f t="shared" si="164"/>
        <v>0</v>
      </c>
      <c r="BJ1042" s="17">
        <f t="shared" si="165"/>
        <v>0</v>
      </c>
    </row>
    <row r="1043" spans="56:62" ht="12.75">
      <c r="BD1043" s="17">
        <f t="shared" si="159"/>
        <v>0</v>
      </c>
      <c r="BE1043" s="17">
        <f t="shared" si="160"/>
        <v>0</v>
      </c>
      <c r="BF1043" s="17">
        <f t="shared" si="161"/>
        <v>0</v>
      </c>
      <c r="BG1043" s="17">
        <f t="shared" si="162"/>
        <v>0</v>
      </c>
      <c r="BH1043" s="17">
        <f t="shared" si="163"/>
        <v>0</v>
      </c>
      <c r="BI1043" s="17">
        <f t="shared" si="164"/>
        <v>0</v>
      </c>
      <c r="BJ1043" s="17">
        <f t="shared" si="165"/>
        <v>0</v>
      </c>
    </row>
    <row r="1044" spans="56:62" ht="12.75">
      <c r="BD1044" s="17">
        <f t="shared" si="159"/>
        <v>0</v>
      </c>
      <c r="BE1044" s="17">
        <f t="shared" si="160"/>
        <v>0</v>
      </c>
      <c r="BF1044" s="17">
        <f t="shared" si="161"/>
        <v>0</v>
      </c>
      <c r="BG1044" s="17">
        <f t="shared" si="162"/>
        <v>0</v>
      </c>
      <c r="BH1044" s="17">
        <f t="shared" si="163"/>
        <v>0</v>
      </c>
      <c r="BI1044" s="17">
        <f t="shared" si="164"/>
        <v>0</v>
      </c>
      <c r="BJ1044" s="17">
        <f t="shared" si="165"/>
        <v>0</v>
      </c>
    </row>
    <row r="1045" spans="56:62" ht="12.75">
      <c r="BD1045" s="17">
        <f t="shared" si="159"/>
        <v>0</v>
      </c>
      <c r="BE1045" s="17">
        <f t="shared" si="160"/>
        <v>0</v>
      </c>
      <c r="BF1045" s="17">
        <f t="shared" si="161"/>
        <v>0</v>
      </c>
      <c r="BG1045" s="17">
        <f t="shared" si="162"/>
        <v>0</v>
      </c>
      <c r="BH1045" s="17">
        <f t="shared" si="163"/>
        <v>0</v>
      </c>
      <c r="BI1045" s="17">
        <f t="shared" si="164"/>
        <v>0</v>
      </c>
      <c r="BJ1045" s="17">
        <f t="shared" si="165"/>
        <v>0</v>
      </c>
    </row>
    <row r="1046" spans="56:62" ht="12.75">
      <c r="BD1046" s="17">
        <f t="shared" si="159"/>
        <v>0</v>
      </c>
      <c r="BE1046" s="17">
        <f t="shared" si="160"/>
        <v>0</v>
      </c>
      <c r="BF1046" s="17">
        <f t="shared" si="161"/>
        <v>0</v>
      </c>
      <c r="BG1046" s="17">
        <f t="shared" si="162"/>
        <v>0</v>
      </c>
      <c r="BH1046" s="17">
        <f t="shared" si="163"/>
        <v>0</v>
      </c>
      <c r="BI1046" s="17">
        <f t="shared" si="164"/>
        <v>0</v>
      </c>
      <c r="BJ1046" s="17">
        <f t="shared" si="165"/>
        <v>0</v>
      </c>
    </row>
    <row r="1047" spans="56:62" ht="12.75">
      <c r="BD1047" s="17">
        <f t="shared" si="159"/>
        <v>0</v>
      </c>
      <c r="BE1047" s="17">
        <f t="shared" si="160"/>
        <v>0</v>
      </c>
      <c r="BF1047" s="17">
        <f t="shared" si="161"/>
        <v>0</v>
      </c>
      <c r="BG1047" s="17">
        <f t="shared" si="162"/>
        <v>0</v>
      </c>
      <c r="BH1047" s="17">
        <f t="shared" si="163"/>
        <v>0</v>
      </c>
      <c r="BI1047" s="17">
        <f t="shared" si="164"/>
        <v>0</v>
      </c>
      <c r="BJ1047" s="17">
        <f t="shared" si="165"/>
        <v>0</v>
      </c>
    </row>
    <row r="1048" spans="56:62" ht="12.75">
      <c r="BD1048" s="17">
        <f t="shared" si="159"/>
        <v>0</v>
      </c>
      <c r="BE1048" s="17">
        <f t="shared" si="160"/>
        <v>0</v>
      </c>
      <c r="BF1048" s="17">
        <f t="shared" si="161"/>
        <v>0</v>
      </c>
      <c r="BG1048" s="17">
        <f t="shared" si="162"/>
        <v>0</v>
      </c>
      <c r="BH1048" s="17">
        <f t="shared" si="163"/>
        <v>0</v>
      </c>
      <c r="BI1048" s="17">
        <f t="shared" si="164"/>
        <v>0</v>
      </c>
      <c r="BJ1048" s="17">
        <f t="shared" si="165"/>
        <v>0</v>
      </c>
    </row>
    <row r="1049" spans="56:62" ht="12.75">
      <c r="BD1049" s="17">
        <f t="shared" si="159"/>
        <v>0</v>
      </c>
      <c r="BE1049" s="17">
        <f t="shared" si="160"/>
        <v>0</v>
      </c>
      <c r="BF1049" s="17">
        <f t="shared" si="161"/>
        <v>0</v>
      </c>
      <c r="BG1049" s="17">
        <f t="shared" si="162"/>
        <v>0</v>
      </c>
      <c r="BH1049" s="17">
        <f t="shared" si="163"/>
        <v>0</v>
      </c>
      <c r="BI1049" s="17">
        <f t="shared" si="164"/>
        <v>0</v>
      </c>
      <c r="BJ1049" s="17">
        <f t="shared" si="165"/>
        <v>0</v>
      </c>
    </row>
    <row r="1050" spans="56:62" ht="12.75">
      <c r="BD1050" s="17">
        <f t="shared" si="159"/>
        <v>0</v>
      </c>
      <c r="BE1050" s="17">
        <f t="shared" si="160"/>
        <v>0</v>
      </c>
      <c r="BF1050" s="17">
        <f t="shared" si="161"/>
        <v>0</v>
      </c>
      <c r="BG1050" s="17">
        <f t="shared" si="162"/>
        <v>0</v>
      </c>
      <c r="BH1050" s="17">
        <f t="shared" si="163"/>
        <v>0</v>
      </c>
      <c r="BI1050" s="17">
        <f t="shared" si="164"/>
        <v>0</v>
      </c>
      <c r="BJ1050" s="17">
        <f t="shared" si="165"/>
        <v>0</v>
      </c>
    </row>
    <row r="1051" spans="56:62" ht="12.75">
      <c r="BD1051" s="17">
        <f t="shared" si="159"/>
        <v>0</v>
      </c>
      <c r="BE1051" s="17">
        <f t="shared" si="160"/>
        <v>0</v>
      </c>
      <c r="BF1051" s="17">
        <f t="shared" si="161"/>
        <v>0</v>
      </c>
      <c r="BG1051" s="17">
        <f t="shared" si="162"/>
        <v>0</v>
      </c>
      <c r="BH1051" s="17">
        <f t="shared" si="163"/>
        <v>0</v>
      </c>
      <c r="BI1051" s="17">
        <f t="shared" si="164"/>
        <v>0</v>
      </c>
      <c r="BJ1051" s="17">
        <f t="shared" si="165"/>
        <v>0</v>
      </c>
    </row>
    <row r="1052" spans="56:62" ht="12.75">
      <c r="BD1052" s="17">
        <f t="shared" si="159"/>
        <v>0</v>
      </c>
      <c r="BE1052" s="17">
        <f t="shared" si="160"/>
        <v>0</v>
      </c>
      <c r="BF1052" s="17">
        <f t="shared" si="161"/>
        <v>0</v>
      </c>
      <c r="BG1052" s="17">
        <f t="shared" si="162"/>
        <v>0</v>
      </c>
      <c r="BH1052" s="17">
        <f t="shared" si="163"/>
        <v>0</v>
      </c>
      <c r="BI1052" s="17">
        <f t="shared" si="164"/>
        <v>0</v>
      </c>
      <c r="BJ1052" s="17">
        <f t="shared" si="165"/>
        <v>0</v>
      </c>
    </row>
    <row r="1053" spans="56:62" ht="12.75">
      <c r="BD1053" s="17">
        <f t="shared" si="159"/>
        <v>0</v>
      </c>
      <c r="BE1053" s="17">
        <f t="shared" si="160"/>
        <v>0</v>
      </c>
      <c r="BF1053" s="17">
        <f t="shared" si="161"/>
        <v>0</v>
      </c>
      <c r="BG1053" s="17">
        <f t="shared" si="162"/>
        <v>0</v>
      </c>
      <c r="BH1053" s="17">
        <f t="shared" si="163"/>
        <v>0</v>
      </c>
      <c r="BI1053" s="17">
        <f t="shared" si="164"/>
        <v>0</v>
      </c>
      <c r="BJ1053" s="17">
        <f t="shared" si="165"/>
        <v>0</v>
      </c>
    </row>
    <row r="1054" spans="56:62" ht="12.75">
      <c r="BD1054" s="17">
        <f t="shared" si="159"/>
        <v>0</v>
      </c>
      <c r="BE1054" s="17">
        <f t="shared" si="160"/>
        <v>0</v>
      </c>
      <c r="BF1054" s="17">
        <f t="shared" si="161"/>
        <v>0</v>
      </c>
      <c r="BG1054" s="17">
        <f t="shared" si="162"/>
        <v>0</v>
      </c>
      <c r="BH1054" s="17">
        <f t="shared" si="163"/>
        <v>0</v>
      </c>
      <c r="BI1054" s="17">
        <f t="shared" si="164"/>
        <v>0</v>
      </c>
      <c r="BJ1054" s="17">
        <f t="shared" si="165"/>
        <v>0</v>
      </c>
    </row>
    <row r="1055" spans="56:62" ht="12.75">
      <c r="BD1055" s="17">
        <f t="shared" si="159"/>
        <v>0</v>
      </c>
      <c r="BE1055" s="17">
        <f t="shared" si="160"/>
        <v>0</v>
      </c>
      <c r="BF1055" s="17">
        <f t="shared" si="161"/>
        <v>0</v>
      </c>
      <c r="BG1055" s="17">
        <f t="shared" si="162"/>
        <v>0</v>
      </c>
      <c r="BH1055" s="17">
        <f t="shared" si="163"/>
        <v>0</v>
      </c>
      <c r="BI1055" s="17">
        <f t="shared" si="164"/>
        <v>0</v>
      </c>
      <c r="BJ1055" s="17">
        <f t="shared" si="165"/>
        <v>0</v>
      </c>
    </row>
    <row r="1056" spans="56:62" ht="12.75">
      <c r="BD1056" s="17">
        <f t="shared" si="159"/>
        <v>0</v>
      </c>
      <c r="BE1056" s="17">
        <f t="shared" si="160"/>
        <v>0</v>
      </c>
      <c r="BF1056" s="17">
        <f t="shared" si="161"/>
        <v>0</v>
      </c>
      <c r="BG1056" s="17">
        <f t="shared" si="162"/>
        <v>0</v>
      </c>
      <c r="BH1056" s="17">
        <f t="shared" si="163"/>
        <v>0</v>
      </c>
      <c r="BI1056" s="17">
        <f t="shared" si="164"/>
        <v>0</v>
      </c>
      <c r="BJ1056" s="17">
        <f t="shared" si="165"/>
        <v>0</v>
      </c>
    </row>
    <row r="1057" spans="56:62" ht="12.75">
      <c r="BD1057" s="17">
        <f t="shared" si="159"/>
        <v>0</v>
      </c>
      <c r="BE1057" s="17">
        <f t="shared" si="160"/>
        <v>0</v>
      </c>
      <c r="BF1057" s="17">
        <f t="shared" si="161"/>
        <v>0</v>
      </c>
      <c r="BG1057" s="17">
        <f t="shared" si="162"/>
        <v>0</v>
      </c>
      <c r="BH1057" s="17">
        <f t="shared" si="163"/>
        <v>0</v>
      </c>
      <c r="BI1057" s="17">
        <f t="shared" si="164"/>
        <v>0</v>
      </c>
      <c r="BJ1057" s="17">
        <f t="shared" si="165"/>
        <v>0</v>
      </c>
    </row>
    <row r="1058" spans="56:62" ht="12.75">
      <c r="BD1058" s="17">
        <f t="shared" si="159"/>
        <v>0</v>
      </c>
      <c r="BE1058" s="17">
        <f t="shared" si="160"/>
        <v>0</v>
      </c>
      <c r="BF1058" s="17">
        <f t="shared" si="161"/>
        <v>0</v>
      </c>
      <c r="BG1058" s="17">
        <f t="shared" si="162"/>
        <v>0</v>
      </c>
      <c r="BH1058" s="17">
        <f t="shared" si="163"/>
        <v>0</v>
      </c>
      <c r="BI1058" s="17">
        <f t="shared" si="164"/>
        <v>0</v>
      </c>
      <c r="BJ1058" s="17">
        <f t="shared" si="165"/>
        <v>0</v>
      </c>
    </row>
    <row r="1059" spans="56:62" ht="12.75">
      <c r="BD1059" s="17">
        <f t="shared" si="159"/>
        <v>0</v>
      </c>
      <c r="BE1059" s="17">
        <f t="shared" si="160"/>
        <v>0</v>
      </c>
      <c r="BF1059" s="17">
        <f t="shared" si="161"/>
        <v>0</v>
      </c>
      <c r="BG1059" s="17">
        <f t="shared" si="162"/>
        <v>0</v>
      </c>
      <c r="BH1059" s="17">
        <f t="shared" si="163"/>
        <v>0</v>
      </c>
      <c r="BI1059" s="17">
        <f t="shared" si="164"/>
        <v>0</v>
      </c>
      <c r="BJ1059" s="17">
        <f t="shared" si="165"/>
        <v>0</v>
      </c>
    </row>
    <row r="1060" spans="56:62" ht="12.75">
      <c r="BD1060" s="17">
        <f t="shared" si="159"/>
        <v>0</v>
      </c>
      <c r="BE1060" s="17">
        <f t="shared" si="160"/>
        <v>0</v>
      </c>
      <c r="BF1060" s="17">
        <f t="shared" si="161"/>
        <v>0</v>
      </c>
      <c r="BG1060" s="17">
        <f t="shared" si="162"/>
        <v>0</v>
      </c>
      <c r="BH1060" s="17">
        <f t="shared" si="163"/>
        <v>0</v>
      </c>
      <c r="BI1060" s="17">
        <f t="shared" si="164"/>
        <v>0</v>
      </c>
      <c r="BJ1060" s="17">
        <f t="shared" si="165"/>
        <v>0</v>
      </c>
    </row>
    <row r="1061" spans="56:62" ht="12.75">
      <c r="BD1061" s="17">
        <f t="shared" si="159"/>
        <v>0</v>
      </c>
      <c r="BE1061" s="17">
        <f t="shared" si="160"/>
        <v>0</v>
      </c>
      <c r="BF1061" s="17">
        <f t="shared" si="161"/>
        <v>0</v>
      </c>
      <c r="BG1061" s="17">
        <f t="shared" si="162"/>
        <v>0</v>
      </c>
      <c r="BH1061" s="17">
        <f t="shared" si="163"/>
        <v>0</v>
      </c>
      <c r="BI1061" s="17">
        <f t="shared" si="164"/>
        <v>0</v>
      </c>
      <c r="BJ1061" s="17">
        <f t="shared" si="165"/>
        <v>0</v>
      </c>
    </row>
    <row r="1062" spans="56:62" ht="12.75">
      <c r="BD1062" s="17">
        <f t="shared" si="159"/>
        <v>0</v>
      </c>
      <c r="BE1062" s="17">
        <f t="shared" si="160"/>
        <v>0</v>
      </c>
      <c r="BF1062" s="17">
        <f t="shared" si="161"/>
        <v>0</v>
      </c>
      <c r="BG1062" s="17">
        <f t="shared" si="162"/>
        <v>0</v>
      </c>
      <c r="BH1062" s="17">
        <f t="shared" si="163"/>
        <v>0</v>
      </c>
      <c r="BI1062" s="17">
        <f t="shared" si="164"/>
        <v>0</v>
      </c>
      <c r="BJ1062" s="17">
        <f t="shared" si="165"/>
        <v>0</v>
      </c>
    </row>
    <row r="1063" spans="56:62" ht="12.75">
      <c r="BD1063" s="17">
        <f t="shared" si="159"/>
        <v>0</v>
      </c>
      <c r="BE1063" s="17">
        <f t="shared" si="160"/>
        <v>0</v>
      </c>
      <c r="BF1063" s="17">
        <f t="shared" si="161"/>
        <v>0</v>
      </c>
      <c r="BG1063" s="17">
        <f t="shared" si="162"/>
        <v>0</v>
      </c>
      <c r="BH1063" s="17">
        <f t="shared" si="163"/>
        <v>0</v>
      </c>
      <c r="BI1063" s="17">
        <f t="shared" si="164"/>
        <v>0</v>
      </c>
      <c r="BJ1063" s="17">
        <f t="shared" si="165"/>
        <v>0</v>
      </c>
    </row>
    <row r="1064" spans="56:62" ht="12.75">
      <c r="BD1064" s="17">
        <f t="shared" si="159"/>
        <v>0</v>
      </c>
      <c r="BE1064" s="17">
        <f t="shared" si="160"/>
        <v>0</v>
      </c>
      <c r="BF1064" s="17">
        <f t="shared" si="161"/>
        <v>0</v>
      </c>
      <c r="BG1064" s="17">
        <f t="shared" si="162"/>
        <v>0</v>
      </c>
      <c r="BH1064" s="17">
        <f t="shared" si="163"/>
        <v>0</v>
      </c>
      <c r="BI1064" s="17">
        <f t="shared" si="164"/>
        <v>0</v>
      </c>
      <c r="BJ1064" s="17">
        <f t="shared" si="165"/>
        <v>0</v>
      </c>
    </row>
    <row r="1065" spans="56:62" ht="12.75">
      <c r="BD1065" s="17">
        <f t="shared" si="159"/>
        <v>0</v>
      </c>
      <c r="BE1065" s="17">
        <f t="shared" si="160"/>
        <v>0</v>
      </c>
      <c r="BF1065" s="17">
        <f t="shared" si="161"/>
        <v>0</v>
      </c>
      <c r="BG1065" s="17">
        <f t="shared" si="162"/>
        <v>0</v>
      </c>
      <c r="BH1065" s="17">
        <f t="shared" si="163"/>
        <v>0</v>
      </c>
      <c r="BI1065" s="17">
        <f t="shared" si="164"/>
        <v>0</v>
      </c>
      <c r="BJ1065" s="17">
        <f t="shared" si="165"/>
        <v>0</v>
      </c>
    </row>
    <row r="1066" spans="56:62" ht="12.75">
      <c r="BD1066" s="17">
        <f t="shared" si="159"/>
        <v>0</v>
      </c>
      <c r="BE1066" s="17">
        <f t="shared" si="160"/>
        <v>0</v>
      </c>
      <c r="BF1066" s="17">
        <f t="shared" si="161"/>
        <v>0</v>
      </c>
      <c r="BG1066" s="17">
        <f t="shared" si="162"/>
        <v>0</v>
      </c>
      <c r="BH1066" s="17">
        <f t="shared" si="163"/>
        <v>0</v>
      </c>
      <c r="BI1066" s="17">
        <f t="shared" si="164"/>
        <v>0</v>
      </c>
      <c r="BJ1066" s="17">
        <f t="shared" si="165"/>
        <v>0</v>
      </c>
    </row>
    <row r="1067" spans="56:62" ht="12.75">
      <c r="BD1067" s="17">
        <f t="shared" si="159"/>
        <v>0</v>
      </c>
      <c r="BE1067" s="17">
        <f t="shared" si="160"/>
        <v>0</v>
      </c>
      <c r="BF1067" s="17">
        <f t="shared" si="161"/>
        <v>0</v>
      </c>
      <c r="BG1067" s="17">
        <f t="shared" si="162"/>
        <v>0</v>
      </c>
      <c r="BH1067" s="17">
        <f t="shared" si="163"/>
        <v>0</v>
      </c>
      <c r="BI1067" s="17">
        <f t="shared" si="164"/>
        <v>0</v>
      </c>
      <c r="BJ1067" s="17">
        <f t="shared" si="165"/>
        <v>0</v>
      </c>
    </row>
    <row r="1068" spans="56:62" ht="12.75">
      <c r="BD1068" s="17">
        <f t="shared" si="159"/>
        <v>0</v>
      </c>
      <c r="BE1068" s="17">
        <f t="shared" si="160"/>
        <v>0</v>
      </c>
      <c r="BF1068" s="17">
        <f t="shared" si="161"/>
        <v>0</v>
      </c>
      <c r="BG1068" s="17">
        <f t="shared" si="162"/>
        <v>0</v>
      </c>
      <c r="BH1068" s="17">
        <f t="shared" si="163"/>
        <v>0</v>
      </c>
      <c r="BI1068" s="17">
        <f t="shared" si="164"/>
        <v>0</v>
      </c>
      <c r="BJ1068" s="17">
        <f t="shared" si="165"/>
        <v>0</v>
      </c>
    </row>
    <row r="1069" spans="56:62" ht="12.75">
      <c r="BD1069" s="17">
        <f t="shared" si="159"/>
        <v>0</v>
      </c>
      <c r="BE1069" s="17">
        <f t="shared" si="160"/>
        <v>0</v>
      </c>
      <c r="BF1069" s="17">
        <f t="shared" si="161"/>
        <v>0</v>
      </c>
      <c r="BG1069" s="17">
        <f t="shared" si="162"/>
        <v>0</v>
      </c>
      <c r="BH1069" s="17">
        <f t="shared" si="163"/>
        <v>0</v>
      </c>
      <c r="BI1069" s="17">
        <f t="shared" si="164"/>
        <v>0</v>
      </c>
      <c r="BJ1069" s="17">
        <f t="shared" si="165"/>
        <v>0</v>
      </c>
    </row>
    <row r="1070" spans="56:62" ht="12.75">
      <c r="BD1070" s="17">
        <f t="shared" si="159"/>
        <v>0</v>
      </c>
      <c r="BE1070" s="17">
        <f t="shared" si="160"/>
        <v>0</v>
      </c>
      <c r="BF1070" s="17">
        <f t="shared" si="161"/>
        <v>0</v>
      </c>
      <c r="BG1070" s="17">
        <f t="shared" si="162"/>
        <v>0</v>
      </c>
      <c r="BH1070" s="17">
        <f t="shared" si="163"/>
        <v>0</v>
      </c>
      <c r="BI1070" s="17">
        <f t="shared" si="164"/>
        <v>0</v>
      </c>
      <c r="BJ1070" s="17">
        <f t="shared" si="165"/>
        <v>0</v>
      </c>
    </row>
    <row r="1071" spans="56:62" ht="12.75">
      <c r="BD1071" s="17">
        <f t="shared" si="159"/>
        <v>0</v>
      </c>
      <c r="BE1071" s="17">
        <f t="shared" si="160"/>
        <v>0</v>
      </c>
      <c r="BF1071" s="17">
        <f t="shared" si="161"/>
        <v>0</v>
      </c>
      <c r="BG1071" s="17">
        <f t="shared" si="162"/>
        <v>0</v>
      </c>
      <c r="BH1071" s="17">
        <f t="shared" si="163"/>
        <v>0</v>
      </c>
      <c r="BI1071" s="17">
        <f t="shared" si="164"/>
        <v>0</v>
      </c>
      <c r="BJ1071" s="17">
        <f t="shared" si="165"/>
        <v>0</v>
      </c>
    </row>
    <row r="1072" spans="56:62" ht="12.75">
      <c r="BD1072" s="17">
        <f t="shared" si="159"/>
        <v>0</v>
      </c>
      <c r="BE1072" s="17">
        <f t="shared" si="160"/>
        <v>0</v>
      </c>
      <c r="BF1072" s="17">
        <f t="shared" si="161"/>
        <v>0</v>
      </c>
      <c r="BG1072" s="17">
        <f t="shared" si="162"/>
        <v>0</v>
      </c>
      <c r="BH1072" s="17">
        <f t="shared" si="163"/>
        <v>0</v>
      </c>
      <c r="BI1072" s="17">
        <f t="shared" si="164"/>
        <v>0</v>
      </c>
      <c r="BJ1072" s="17">
        <f t="shared" si="165"/>
        <v>0</v>
      </c>
    </row>
    <row r="1073" spans="56:62" ht="12.75">
      <c r="BD1073" s="17">
        <f t="shared" si="159"/>
        <v>0</v>
      </c>
      <c r="BE1073" s="17">
        <f t="shared" si="160"/>
        <v>0</v>
      </c>
      <c r="BF1073" s="17">
        <f t="shared" si="161"/>
        <v>0</v>
      </c>
      <c r="BG1073" s="17">
        <f t="shared" si="162"/>
        <v>0</v>
      </c>
      <c r="BH1073" s="17">
        <f t="shared" si="163"/>
        <v>0</v>
      </c>
      <c r="BI1073" s="17">
        <f t="shared" si="164"/>
        <v>0</v>
      </c>
      <c r="BJ1073" s="17">
        <f t="shared" si="165"/>
        <v>0</v>
      </c>
    </row>
    <row r="1074" spans="56:62" ht="12.75">
      <c r="BD1074" s="17">
        <f t="shared" si="159"/>
        <v>0</v>
      </c>
      <c r="BE1074" s="17">
        <f t="shared" si="160"/>
        <v>0</v>
      </c>
      <c r="BF1074" s="17">
        <f t="shared" si="161"/>
        <v>0</v>
      </c>
      <c r="BG1074" s="17">
        <f t="shared" si="162"/>
        <v>0</v>
      </c>
      <c r="BH1074" s="17">
        <f t="shared" si="163"/>
        <v>0</v>
      </c>
      <c r="BI1074" s="17">
        <f t="shared" si="164"/>
        <v>0</v>
      </c>
      <c r="BJ1074" s="17">
        <f t="shared" si="165"/>
        <v>0</v>
      </c>
    </row>
    <row r="1075" spans="56:62" ht="12.75">
      <c r="BD1075" s="17">
        <f t="shared" si="159"/>
        <v>0</v>
      </c>
      <c r="BE1075" s="17">
        <f t="shared" si="160"/>
        <v>0</v>
      </c>
      <c r="BF1075" s="17">
        <f t="shared" si="161"/>
        <v>0</v>
      </c>
      <c r="BG1075" s="17">
        <f t="shared" si="162"/>
        <v>0</v>
      </c>
      <c r="BH1075" s="17">
        <f t="shared" si="163"/>
        <v>0</v>
      </c>
      <c r="BI1075" s="17">
        <f t="shared" si="164"/>
        <v>0</v>
      </c>
      <c r="BJ1075" s="17">
        <f t="shared" si="165"/>
        <v>0</v>
      </c>
    </row>
    <row r="1076" spans="56:62" ht="12.75">
      <c r="BD1076" s="17">
        <f t="shared" si="159"/>
        <v>0</v>
      </c>
      <c r="BE1076" s="17">
        <f t="shared" si="160"/>
        <v>0</v>
      </c>
      <c r="BF1076" s="17">
        <f t="shared" si="161"/>
        <v>0</v>
      </c>
      <c r="BG1076" s="17">
        <f t="shared" si="162"/>
        <v>0</v>
      </c>
      <c r="BH1076" s="17">
        <f t="shared" si="163"/>
        <v>0</v>
      </c>
      <c r="BI1076" s="17">
        <f t="shared" si="164"/>
        <v>0</v>
      </c>
      <c r="BJ1076" s="17">
        <f t="shared" si="165"/>
        <v>0</v>
      </c>
    </row>
    <row r="1077" spans="56:62" ht="12.75">
      <c r="BD1077" s="17">
        <f t="shared" si="159"/>
        <v>0</v>
      </c>
      <c r="BE1077" s="17">
        <f t="shared" si="160"/>
        <v>0</v>
      </c>
      <c r="BF1077" s="17">
        <f t="shared" si="161"/>
        <v>0</v>
      </c>
      <c r="BG1077" s="17">
        <f t="shared" si="162"/>
        <v>0</v>
      </c>
      <c r="BH1077" s="17">
        <f t="shared" si="163"/>
        <v>0</v>
      </c>
      <c r="BI1077" s="17">
        <f t="shared" si="164"/>
        <v>0</v>
      </c>
      <c r="BJ1077" s="17">
        <f t="shared" si="165"/>
        <v>0</v>
      </c>
    </row>
    <row r="1078" spans="56:62" ht="12.75">
      <c r="BD1078" s="17">
        <f t="shared" si="159"/>
        <v>0</v>
      </c>
      <c r="BE1078" s="17">
        <f t="shared" si="160"/>
        <v>0</v>
      </c>
      <c r="BF1078" s="17">
        <f t="shared" si="161"/>
        <v>0</v>
      </c>
      <c r="BG1078" s="17">
        <f t="shared" si="162"/>
        <v>0</v>
      </c>
      <c r="BH1078" s="17">
        <f t="shared" si="163"/>
        <v>0</v>
      </c>
      <c r="BI1078" s="17">
        <f t="shared" si="164"/>
        <v>0</v>
      </c>
      <c r="BJ1078" s="17">
        <f t="shared" si="165"/>
        <v>0</v>
      </c>
    </row>
    <row r="1079" spans="56:62" ht="12.75">
      <c r="BD1079" s="17">
        <f t="shared" si="159"/>
        <v>0</v>
      </c>
      <c r="BE1079" s="17">
        <f t="shared" si="160"/>
        <v>0</v>
      </c>
      <c r="BF1079" s="17">
        <f t="shared" si="161"/>
        <v>0</v>
      </c>
      <c r="BG1079" s="17">
        <f t="shared" si="162"/>
        <v>0</v>
      </c>
      <c r="BH1079" s="17">
        <f t="shared" si="163"/>
        <v>0</v>
      </c>
      <c r="BI1079" s="17">
        <f t="shared" si="164"/>
        <v>0</v>
      </c>
      <c r="BJ1079" s="17">
        <f t="shared" si="165"/>
        <v>0</v>
      </c>
    </row>
    <row r="1080" spans="56:62" ht="12.75">
      <c r="BD1080" s="17">
        <f t="shared" si="159"/>
        <v>0</v>
      </c>
      <c r="BE1080" s="17">
        <f t="shared" si="160"/>
        <v>0</v>
      </c>
      <c r="BF1080" s="17">
        <f t="shared" si="161"/>
        <v>0</v>
      </c>
      <c r="BG1080" s="17">
        <f t="shared" si="162"/>
        <v>0</v>
      </c>
      <c r="BH1080" s="17">
        <f t="shared" si="163"/>
        <v>0</v>
      </c>
      <c r="BI1080" s="17">
        <f t="shared" si="164"/>
        <v>0</v>
      </c>
      <c r="BJ1080" s="17">
        <f t="shared" si="165"/>
        <v>0</v>
      </c>
    </row>
    <row r="1081" spans="56:62" ht="12.75">
      <c r="BD1081" s="17">
        <f t="shared" si="159"/>
        <v>0</v>
      </c>
      <c r="BE1081" s="17">
        <f t="shared" si="160"/>
        <v>0</v>
      </c>
      <c r="BF1081" s="17">
        <f t="shared" si="161"/>
        <v>0</v>
      </c>
      <c r="BG1081" s="17">
        <f t="shared" si="162"/>
        <v>0</v>
      </c>
      <c r="BH1081" s="17">
        <f t="shared" si="163"/>
        <v>0</v>
      </c>
      <c r="BI1081" s="17">
        <f t="shared" si="164"/>
        <v>0</v>
      </c>
      <c r="BJ1081" s="17">
        <f t="shared" si="165"/>
        <v>0</v>
      </c>
    </row>
    <row r="1082" spans="56:62" ht="12.75">
      <c r="BD1082" s="17">
        <f t="shared" si="159"/>
        <v>0</v>
      </c>
      <c r="BE1082" s="17">
        <f t="shared" si="160"/>
        <v>0</v>
      </c>
      <c r="BF1082" s="17">
        <f t="shared" si="161"/>
        <v>0</v>
      </c>
      <c r="BG1082" s="17">
        <f t="shared" si="162"/>
        <v>0</v>
      </c>
      <c r="BH1082" s="17">
        <f t="shared" si="163"/>
        <v>0</v>
      </c>
      <c r="BI1082" s="17">
        <f t="shared" si="164"/>
        <v>0</v>
      </c>
      <c r="BJ1082" s="17">
        <f t="shared" si="165"/>
        <v>0</v>
      </c>
    </row>
    <row r="1083" spans="56:62" ht="12.75">
      <c r="BD1083" s="17">
        <f t="shared" si="159"/>
        <v>0</v>
      </c>
      <c r="BE1083" s="17">
        <f t="shared" si="160"/>
        <v>0</v>
      </c>
      <c r="BF1083" s="17">
        <f t="shared" si="161"/>
        <v>0</v>
      </c>
      <c r="BG1083" s="17">
        <f t="shared" si="162"/>
        <v>0</v>
      </c>
      <c r="BH1083" s="17">
        <f t="shared" si="163"/>
        <v>0</v>
      </c>
      <c r="BI1083" s="17">
        <f t="shared" si="164"/>
        <v>0</v>
      </c>
      <c r="BJ1083" s="17">
        <f t="shared" si="165"/>
        <v>0</v>
      </c>
    </row>
    <row r="1084" spans="56:62" ht="12.75">
      <c r="BD1084" s="17">
        <f t="shared" si="159"/>
        <v>0</v>
      </c>
      <c r="BE1084" s="17">
        <f t="shared" si="160"/>
        <v>0</v>
      </c>
      <c r="BF1084" s="17">
        <f t="shared" si="161"/>
        <v>0</v>
      </c>
      <c r="BG1084" s="17">
        <f t="shared" si="162"/>
        <v>0</v>
      </c>
      <c r="BH1084" s="17">
        <f t="shared" si="163"/>
        <v>0</v>
      </c>
      <c r="BI1084" s="17">
        <f t="shared" si="164"/>
        <v>0</v>
      </c>
      <c r="BJ1084" s="17">
        <f t="shared" si="165"/>
        <v>0</v>
      </c>
    </row>
    <row r="1085" spans="56:62" ht="12.75">
      <c r="BD1085" s="17">
        <f t="shared" si="159"/>
        <v>0</v>
      </c>
      <c r="BE1085" s="17">
        <f t="shared" si="160"/>
        <v>0</v>
      </c>
      <c r="BF1085" s="17">
        <f t="shared" si="161"/>
        <v>0</v>
      </c>
      <c r="BG1085" s="17">
        <f t="shared" si="162"/>
        <v>0</v>
      </c>
      <c r="BH1085" s="17">
        <f t="shared" si="163"/>
        <v>0</v>
      </c>
      <c r="BI1085" s="17">
        <f t="shared" si="164"/>
        <v>0</v>
      </c>
      <c r="BJ1085" s="17">
        <f t="shared" si="165"/>
        <v>0</v>
      </c>
    </row>
    <row r="1086" spans="56:62" ht="12.75">
      <c r="BD1086" s="17">
        <f t="shared" si="159"/>
        <v>0</v>
      </c>
      <c r="BE1086" s="17">
        <f t="shared" si="160"/>
        <v>0</v>
      </c>
      <c r="BF1086" s="17">
        <f t="shared" si="161"/>
        <v>0</v>
      </c>
      <c r="BG1086" s="17">
        <f t="shared" si="162"/>
        <v>0</v>
      </c>
      <c r="BH1086" s="17">
        <f t="shared" si="163"/>
        <v>0</v>
      </c>
      <c r="BI1086" s="17">
        <f t="shared" si="164"/>
        <v>0</v>
      </c>
      <c r="BJ1086" s="17">
        <f t="shared" si="165"/>
        <v>0</v>
      </c>
    </row>
    <row r="1087" spans="56:62" ht="12.75">
      <c r="BD1087" s="17">
        <f t="shared" si="159"/>
        <v>0</v>
      </c>
      <c r="BE1087" s="17">
        <f t="shared" si="160"/>
        <v>0</v>
      </c>
      <c r="BF1087" s="17">
        <f t="shared" si="161"/>
        <v>0</v>
      </c>
      <c r="BG1087" s="17">
        <f t="shared" si="162"/>
        <v>0</v>
      </c>
      <c r="BH1087" s="17">
        <f t="shared" si="163"/>
        <v>0</v>
      </c>
      <c r="BI1087" s="17">
        <f t="shared" si="164"/>
        <v>0</v>
      </c>
      <c r="BJ1087" s="17">
        <f t="shared" si="165"/>
        <v>0</v>
      </c>
    </row>
    <row r="1088" spans="56:62" ht="12.75">
      <c r="BD1088" s="17">
        <f t="shared" si="159"/>
        <v>0</v>
      </c>
      <c r="BE1088" s="17">
        <f t="shared" si="160"/>
        <v>0</v>
      </c>
      <c r="BF1088" s="17">
        <f t="shared" si="161"/>
        <v>0</v>
      </c>
      <c r="BG1088" s="17">
        <f t="shared" si="162"/>
        <v>0</v>
      </c>
      <c r="BH1088" s="17">
        <f t="shared" si="163"/>
        <v>0</v>
      </c>
      <c r="BI1088" s="17">
        <f t="shared" si="164"/>
        <v>0</v>
      </c>
      <c r="BJ1088" s="17">
        <f t="shared" si="165"/>
        <v>0</v>
      </c>
    </row>
    <row r="1089" spans="56:62" ht="12.75">
      <c r="BD1089" s="17">
        <f t="shared" si="159"/>
        <v>0</v>
      </c>
      <c r="BE1089" s="17">
        <f t="shared" si="160"/>
        <v>0</v>
      </c>
      <c r="BF1089" s="17">
        <f t="shared" si="161"/>
        <v>0</v>
      </c>
      <c r="BG1089" s="17">
        <f t="shared" si="162"/>
        <v>0</v>
      </c>
      <c r="BH1089" s="17">
        <f t="shared" si="163"/>
        <v>0</v>
      </c>
      <c r="BI1089" s="17">
        <f t="shared" si="164"/>
        <v>0</v>
      </c>
      <c r="BJ1089" s="17">
        <f t="shared" si="165"/>
        <v>0</v>
      </c>
    </row>
    <row r="1090" spans="56:62" ht="12.75">
      <c r="BD1090" s="17">
        <f t="shared" si="159"/>
        <v>0</v>
      </c>
      <c r="BE1090" s="17">
        <f t="shared" si="160"/>
        <v>0</v>
      </c>
      <c r="BF1090" s="17">
        <f t="shared" si="161"/>
        <v>0</v>
      </c>
      <c r="BG1090" s="17">
        <f t="shared" si="162"/>
        <v>0</v>
      </c>
      <c r="BH1090" s="17">
        <f t="shared" si="163"/>
        <v>0</v>
      </c>
      <c r="BI1090" s="17">
        <f t="shared" si="164"/>
        <v>0</v>
      </c>
      <c r="BJ1090" s="17">
        <f t="shared" si="165"/>
        <v>0</v>
      </c>
    </row>
    <row r="1091" spans="56:62" ht="12.75">
      <c r="BD1091" s="17">
        <f t="shared" si="159"/>
        <v>0</v>
      </c>
      <c r="BE1091" s="17">
        <f t="shared" si="160"/>
        <v>0</v>
      </c>
      <c r="BF1091" s="17">
        <f t="shared" si="161"/>
        <v>0</v>
      </c>
      <c r="BG1091" s="17">
        <f t="shared" si="162"/>
        <v>0</v>
      </c>
      <c r="BH1091" s="17">
        <f t="shared" si="163"/>
        <v>0</v>
      </c>
      <c r="BI1091" s="17">
        <f t="shared" si="164"/>
        <v>0</v>
      </c>
      <c r="BJ1091" s="17">
        <f t="shared" si="165"/>
        <v>0</v>
      </c>
    </row>
    <row r="1092" spans="56:62" ht="12.75">
      <c r="BD1092" s="17">
        <f t="shared" si="159"/>
        <v>0</v>
      </c>
      <c r="BE1092" s="17">
        <f t="shared" si="160"/>
        <v>0</v>
      </c>
      <c r="BF1092" s="17">
        <f t="shared" si="161"/>
        <v>0</v>
      </c>
      <c r="BG1092" s="17">
        <f t="shared" si="162"/>
        <v>0</v>
      </c>
      <c r="BH1092" s="17">
        <f t="shared" si="163"/>
        <v>0</v>
      </c>
      <c r="BI1092" s="17">
        <f t="shared" si="164"/>
        <v>0</v>
      </c>
      <c r="BJ1092" s="17">
        <f t="shared" si="165"/>
        <v>0</v>
      </c>
    </row>
    <row r="1093" spans="56:62" ht="12.75">
      <c r="BD1093" s="17">
        <f t="shared" si="159"/>
        <v>0</v>
      </c>
      <c r="BE1093" s="17">
        <f t="shared" si="160"/>
        <v>0</v>
      </c>
      <c r="BF1093" s="17">
        <f t="shared" si="161"/>
        <v>0</v>
      </c>
      <c r="BG1093" s="17">
        <f t="shared" si="162"/>
        <v>0</v>
      </c>
      <c r="BH1093" s="17">
        <f t="shared" si="163"/>
        <v>0</v>
      </c>
      <c r="BI1093" s="17">
        <f t="shared" si="164"/>
        <v>0</v>
      </c>
      <c r="BJ1093" s="17">
        <f t="shared" si="165"/>
        <v>0</v>
      </c>
    </row>
    <row r="1094" spans="56:62" ht="12.75">
      <c r="BD1094" s="17">
        <f t="shared" si="159"/>
        <v>0</v>
      </c>
      <c r="BE1094" s="17">
        <f t="shared" si="160"/>
        <v>0</v>
      </c>
      <c r="BF1094" s="17">
        <f t="shared" si="161"/>
        <v>0</v>
      </c>
      <c r="BG1094" s="17">
        <f t="shared" si="162"/>
        <v>0</v>
      </c>
      <c r="BH1094" s="17">
        <f t="shared" si="163"/>
        <v>0</v>
      </c>
      <c r="BI1094" s="17">
        <f t="shared" si="164"/>
        <v>0</v>
      </c>
      <c r="BJ1094" s="17">
        <f t="shared" si="165"/>
        <v>0</v>
      </c>
    </row>
    <row r="1095" spans="56:62" ht="12.75">
      <c r="BD1095" s="17">
        <f t="shared" si="159"/>
        <v>0</v>
      </c>
      <c r="BE1095" s="17">
        <f t="shared" si="160"/>
        <v>0</v>
      </c>
      <c r="BF1095" s="17">
        <f t="shared" si="161"/>
        <v>0</v>
      </c>
      <c r="BG1095" s="17">
        <f t="shared" si="162"/>
        <v>0</v>
      </c>
      <c r="BH1095" s="17">
        <f t="shared" si="163"/>
        <v>0</v>
      </c>
      <c r="BI1095" s="17">
        <f t="shared" si="164"/>
        <v>0</v>
      </c>
      <c r="BJ1095" s="17">
        <f t="shared" si="165"/>
        <v>0</v>
      </c>
    </row>
    <row r="1096" spans="56:62" ht="12.75">
      <c r="BD1096" s="17">
        <f t="shared" si="159"/>
        <v>0</v>
      </c>
      <c r="BE1096" s="17">
        <f t="shared" si="160"/>
        <v>0</v>
      </c>
      <c r="BF1096" s="17">
        <f t="shared" si="161"/>
        <v>0</v>
      </c>
      <c r="BG1096" s="17">
        <f t="shared" si="162"/>
        <v>0</v>
      </c>
      <c r="BH1096" s="17">
        <f t="shared" si="163"/>
        <v>0</v>
      </c>
      <c r="BI1096" s="17">
        <f t="shared" si="164"/>
        <v>0</v>
      </c>
      <c r="BJ1096" s="17">
        <f t="shared" si="165"/>
        <v>0</v>
      </c>
    </row>
    <row r="1097" spans="56:62" ht="12.75">
      <c r="BD1097" s="17">
        <f t="shared" si="159"/>
        <v>0</v>
      </c>
      <c r="BE1097" s="17">
        <f t="shared" si="160"/>
        <v>0</v>
      </c>
      <c r="BF1097" s="17">
        <f t="shared" si="161"/>
        <v>0</v>
      </c>
      <c r="BG1097" s="17">
        <f t="shared" si="162"/>
        <v>0</v>
      </c>
      <c r="BH1097" s="17">
        <f t="shared" si="163"/>
        <v>0</v>
      </c>
      <c r="BI1097" s="17">
        <f t="shared" si="164"/>
        <v>0</v>
      </c>
      <c r="BJ1097" s="17">
        <f t="shared" si="165"/>
        <v>0</v>
      </c>
    </row>
    <row r="1098" spans="56:62" ht="12.75">
      <c r="BD1098" s="17">
        <f aca="true" t="shared" si="166" ref="BD1098:BD1161">AZ1098+AV1098+AR1098+AN1098+AJ1098+AF1098+AB1098+X1098+T1098+P1098</f>
        <v>0</v>
      </c>
      <c r="BE1098" s="17">
        <f aca="true" t="shared" si="167" ref="BE1098:BE1161">BA1098+AW1098+AS1098+AO1098+AK1098+AG1098+AC1098+Y1098+U1098+Q1098+N1098+L1098+J1098+H1098</f>
        <v>0</v>
      </c>
      <c r="BF1098" s="17">
        <f aca="true" t="shared" si="168" ref="BF1098:BF1161">BB1098+AX1098+AT1098+AP1098+AL1098+AH1098+AD1098+Z1098+V1098+R1098</f>
        <v>0</v>
      </c>
      <c r="BG1098" s="17">
        <f aca="true" t="shared" si="169" ref="BG1098:BG1161">BC1098+AY1098+AU1098+AQ1098+AM1098+AI1098+AE1098+AA1098+W1098+S1098+O1098+M1098+K1098+I1098</f>
        <v>0</v>
      </c>
      <c r="BH1098" s="17">
        <f aca="true" t="shared" si="170" ref="BH1098:BH1161">BD1098+BF1098</f>
        <v>0</v>
      </c>
      <c r="BI1098" s="17">
        <f aca="true" t="shared" si="171" ref="BI1098:BI1161">BE1098+BG1098</f>
        <v>0</v>
      </c>
      <c r="BJ1098" s="17">
        <f aca="true" t="shared" si="172" ref="BJ1098:BJ1161">D1098</f>
        <v>0</v>
      </c>
    </row>
    <row r="1099" spans="56:62" ht="12.75">
      <c r="BD1099" s="17">
        <f t="shared" si="166"/>
        <v>0</v>
      </c>
      <c r="BE1099" s="17">
        <f t="shared" si="167"/>
        <v>0</v>
      </c>
      <c r="BF1099" s="17">
        <f t="shared" si="168"/>
        <v>0</v>
      </c>
      <c r="BG1099" s="17">
        <f t="shared" si="169"/>
        <v>0</v>
      </c>
      <c r="BH1099" s="17">
        <f t="shared" si="170"/>
        <v>0</v>
      </c>
      <c r="BI1099" s="17">
        <f t="shared" si="171"/>
        <v>0</v>
      </c>
      <c r="BJ1099" s="17">
        <f t="shared" si="172"/>
        <v>0</v>
      </c>
    </row>
    <row r="1100" spans="56:62" ht="12.75">
      <c r="BD1100" s="17">
        <f t="shared" si="166"/>
        <v>0</v>
      </c>
      <c r="BE1100" s="17">
        <f t="shared" si="167"/>
        <v>0</v>
      </c>
      <c r="BF1100" s="17">
        <f t="shared" si="168"/>
        <v>0</v>
      </c>
      <c r="BG1100" s="17">
        <f t="shared" si="169"/>
        <v>0</v>
      </c>
      <c r="BH1100" s="17">
        <f t="shared" si="170"/>
        <v>0</v>
      </c>
      <c r="BI1100" s="17">
        <f t="shared" si="171"/>
        <v>0</v>
      </c>
      <c r="BJ1100" s="17">
        <f t="shared" si="172"/>
        <v>0</v>
      </c>
    </row>
    <row r="1101" spans="56:62" ht="12.75">
      <c r="BD1101" s="17">
        <f t="shared" si="166"/>
        <v>0</v>
      </c>
      <c r="BE1101" s="17">
        <f t="shared" si="167"/>
        <v>0</v>
      </c>
      <c r="BF1101" s="17">
        <f t="shared" si="168"/>
        <v>0</v>
      </c>
      <c r="BG1101" s="17">
        <f t="shared" si="169"/>
        <v>0</v>
      </c>
      <c r="BH1101" s="17">
        <f t="shared" si="170"/>
        <v>0</v>
      </c>
      <c r="BI1101" s="17">
        <f t="shared" si="171"/>
        <v>0</v>
      </c>
      <c r="BJ1101" s="17">
        <f t="shared" si="172"/>
        <v>0</v>
      </c>
    </row>
    <row r="1102" spans="56:62" ht="12.75">
      <c r="BD1102" s="17">
        <f t="shared" si="166"/>
        <v>0</v>
      </c>
      <c r="BE1102" s="17">
        <f t="shared" si="167"/>
        <v>0</v>
      </c>
      <c r="BF1102" s="17">
        <f t="shared" si="168"/>
        <v>0</v>
      </c>
      <c r="BG1102" s="17">
        <f t="shared" si="169"/>
        <v>0</v>
      </c>
      <c r="BH1102" s="17">
        <f t="shared" si="170"/>
        <v>0</v>
      </c>
      <c r="BI1102" s="17">
        <f t="shared" si="171"/>
        <v>0</v>
      </c>
      <c r="BJ1102" s="17">
        <f t="shared" si="172"/>
        <v>0</v>
      </c>
    </row>
    <row r="1103" spans="56:62" ht="12.75">
      <c r="BD1103" s="17">
        <f t="shared" si="166"/>
        <v>0</v>
      </c>
      <c r="BE1103" s="17">
        <f t="shared" si="167"/>
        <v>0</v>
      </c>
      <c r="BF1103" s="17">
        <f t="shared" si="168"/>
        <v>0</v>
      </c>
      <c r="BG1103" s="17">
        <f t="shared" si="169"/>
        <v>0</v>
      </c>
      <c r="BH1103" s="17">
        <f t="shared" si="170"/>
        <v>0</v>
      </c>
      <c r="BI1103" s="17">
        <f t="shared" si="171"/>
        <v>0</v>
      </c>
      <c r="BJ1103" s="17">
        <f t="shared" si="172"/>
        <v>0</v>
      </c>
    </row>
    <row r="1104" spans="56:62" ht="12.75">
      <c r="BD1104" s="17">
        <f t="shared" si="166"/>
        <v>0</v>
      </c>
      <c r="BE1104" s="17">
        <f t="shared" si="167"/>
        <v>0</v>
      </c>
      <c r="BF1104" s="17">
        <f t="shared" si="168"/>
        <v>0</v>
      </c>
      <c r="BG1104" s="17">
        <f t="shared" si="169"/>
        <v>0</v>
      </c>
      <c r="BH1104" s="17">
        <f t="shared" si="170"/>
        <v>0</v>
      </c>
      <c r="BI1104" s="17">
        <f t="shared" si="171"/>
        <v>0</v>
      </c>
      <c r="BJ1104" s="17">
        <f t="shared" si="172"/>
        <v>0</v>
      </c>
    </row>
    <row r="1105" spans="56:62" ht="12.75">
      <c r="BD1105" s="17">
        <f t="shared" si="166"/>
        <v>0</v>
      </c>
      <c r="BE1105" s="17">
        <f t="shared" si="167"/>
        <v>0</v>
      </c>
      <c r="BF1105" s="17">
        <f t="shared" si="168"/>
        <v>0</v>
      </c>
      <c r="BG1105" s="17">
        <f t="shared" si="169"/>
        <v>0</v>
      </c>
      <c r="BH1105" s="17">
        <f t="shared" si="170"/>
        <v>0</v>
      </c>
      <c r="BI1105" s="17">
        <f t="shared" si="171"/>
        <v>0</v>
      </c>
      <c r="BJ1105" s="17">
        <f t="shared" si="172"/>
        <v>0</v>
      </c>
    </row>
    <row r="1106" spans="56:62" ht="12.75">
      <c r="BD1106" s="17">
        <f t="shared" si="166"/>
        <v>0</v>
      </c>
      <c r="BE1106" s="17">
        <f t="shared" si="167"/>
        <v>0</v>
      </c>
      <c r="BF1106" s="17">
        <f t="shared" si="168"/>
        <v>0</v>
      </c>
      <c r="BG1106" s="17">
        <f t="shared" si="169"/>
        <v>0</v>
      </c>
      <c r="BH1106" s="17">
        <f t="shared" si="170"/>
        <v>0</v>
      </c>
      <c r="BI1106" s="17">
        <f t="shared" si="171"/>
        <v>0</v>
      </c>
      <c r="BJ1106" s="17">
        <f t="shared" si="172"/>
        <v>0</v>
      </c>
    </row>
    <row r="1107" spans="56:62" ht="12.75">
      <c r="BD1107" s="17">
        <f t="shared" si="166"/>
        <v>0</v>
      </c>
      <c r="BE1107" s="17">
        <f t="shared" si="167"/>
        <v>0</v>
      </c>
      <c r="BF1107" s="17">
        <f t="shared" si="168"/>
        <v>0</v>
      </c>
      <c r="BG1107" s="17">
        <f t="shared" si="169"/>
        <v>0</v>
      </c>
      <c r="BH1107" s="17">
        <f t="shared" si="170"/>
        <v>0</v>
      </c>
      <c r="BI1107" s="17">
        <f t="shared" si="171"/>
        <v>0</v>
      </c>
      <c r="BJ1107" s="17">
        <f t="shared" si="172"/>
        <v>0</v>
      </c>
    </row>
    <row r="1108" spans="56:62" ht="12.75">
      <c r="BD1108" s="17">
        <f t="shared" si="166"/>
        <v>0</v>
      </c>
      <c r="BE1108" s="17">
        <f t="shared" si="167"/>
        <v>0</v>
      </c>
      <c r="BF1108" s="17">
        <f t="shared" si="168"/>
        <v>0</v>
      </c>
      <c r="BG1108" s="17">
        <f t="shared" si="169"/>
        <v>0</v>
      </c>
      <c r="BH1108" s="17">
        <f t="shared" si="170"/>
        <v>0</v>
      </c>
      <c r="BI1108" s="17">
        <f t="shared" si="171"/>
        <v>0</v>
      </c>
      <c r="BJ1108" s="17">
        <f t="shared" si="172"/>
        <v>0</v>
      </c>
    </row>
    <row r="1109" spans="56:62" ht="12.75">
      <c r="BD1109" s="17">
        <f t="shared" si="166"/>
        <v>0</v>
      </c>
      <c r="BE1109" s="17">
        <f t="shared" si="167"/>
        <v>0</v>
      </c>
      <c r="BF1109" s="17">
        <f t="shared" si="168"/>
        <v>0</v>
      </c>
      <c r="BG1109" s="17">
        <f t="shared" si="169"/>
        <v>0</v>
      </c>
      <c r="BH1109" s="17">
        <f t="shared" si="170"/>
        <v>0</v>
      </c>
      <c r="BI1109" s="17">
        <f t="shared" si="171"/>
        <v>0</v>
      </c>
      <c r="BJ1109" s="17">
        <f t="shared" si="172"/>
        <v>0</v>
      </c>
    </row>
    <row r="1110" spans="56:62" ht="12.75">
      <c r="BD1110" s="17">
        <f t="shared" si="166"/>
        <v>0</v>
      </c>
      <c r="BE1110" s="17">
        <f t="shared" si="167"/>
        <v>0</v>
      </c>
      <c r="BF1110" s="17">
        <f t="shared" si="168"/>
        <v>0</v>
      </c>
      <c r="BG1110" s="17">
        <f t="shared" si="169"/>
        <v>0</v>
      </c>
      <c r="BH1110" s="17">
        <f t="shared" si="170"/>
        <v>0</v>
      </c>
      <c r="BI1110" s="17">
        <f t="shared" si="171"/>
        <v>0</v>
      </c>
      <c r="BJ1110" s="17">
        <f t="shared" si="172"/>
        <v>0</v>
      </c>
    </row>
    <row r="1111" spans="56:62" ht="12.75">
      <c r="BD1111" s="17">
        <f t="shared" si="166"/>
        <v>0</v>
      </c>
      <c r="BE1111" s="17">
        <f t="shared" si="167"/>
        <v>0</v>
      </c>
      <c r="BF1111" s="17">
        <f t="shared" si="168"/>
        <v>0</v>
      </c>
      <c r="BG1111" s="17">
        <f t="shared" si="169"/>
        <v>0</v>
      </c>
      <c r="BH1111" s="17">
        <f t="shared" si="170"/>
        <v>0</v>
      </c>
      <c r="BI1111" s="17">
        <f t="shared" si="171"/>
        <v>0</v>
      </c>
      <c r="BJ1111" s="17">
        <f t="shared" si="172"/>
        <v>0</v>
      </c>
    </row>
    <row r="1112" spans="56:62" ht="12.75">
      <c r="BD1112" s="17">
        <f t="shared" si="166"/>
        <v>0</v>
      </c>
      <c r="BE1112" s="17">
        <f t="shared" si="167"/>
        <v>0</v>
      </c>
      <c r="BF1112" s="17">
        <f t="shared" si="168"/>
        <v>0</v>
      </c>
      <c r="BG1112" s="17">
        <f t="shared" si="169"/>
        <v>0</v>
      </c>
      <c r="BH1112" s="17">
        <f t="shared" si="170"/>
        <v>0</v>
      </c>
      <c r="BI1112" s="17">
        <f t="shared" si="171"/>
        <v>0</v>
      </c>
      <c r="BJ1112" s="17">
        <f t="shared" si="172"/>
        <v>0</v>
      </c>
    </row>
    <row r="1113" spans="56:62" ht="12.75">
      <c r="BD1113" s="17">
        <f t="shared" si="166"/>
        <v>0</v>
      </c>
      <c r="BE1113" s="17">
        <f t="shared" si="167"/>
        <v>0</v>
      </c>
      <c r="BF1113" s="17">
        <f t="shared" si="168"/>
        <v>0</v>
      </c>
      <c r="BG1113" s="17">
        <f t="shared" si="169"/>
        <v>0</v>
      </c>
      <c r="BH1113" s="17">
        <f t="shared" si="170"/>
        <v>0</v>
      </c>
      <c r="BI1113" s="17">
        <f t="shared" si="171"/>
        <v>0</v>
      </c>
      <c r="BJ1113" s="17">
        <f t="shared" si="172"/>
        <v>0</v>
      </c>
    </row>
    <row r="1114" spans="56:62" ht="12.75">
      <c r="BD1114" s="17">
        <f t="shared" si="166"/>
        <v>0</v>
      </c>
      <c r="BE1114" s="17">
        <f t="shared" si="167"/>
        <v>0</v>
      </c>
      <c r="BF1114" s="17">
        <f t="shared" si="168"/>
        <v>0</v>
      </c>
      <c r="BG1114" s="17">
        <f t="shared" si="169"/>
        <v>0</v>
      </c>
      <c r="BH1114" s="17">
        <f t="shared" si="170"/>
        <v>0</v>
      </c>
      <c r="BI1114" s="17">
        <f t="shared" si="171"/>
        <v>0</v>
      </c>
      <c r="BJ1114" s="17">
        <f t="shared" si="172"/>
        <v>0</v>
      </c>
    </row>
    <row r="1115" spans="56:62" ht="12.75">
      <c r="BD1115" s="17">
        <f t="shared" si="166"/>
        <v>0</v>
      </c>
      <c r="BE1115" s="17">
        <f t="shared" si="167"/>
        <v>0</v>
      </c>
      <c r="BF1115" s="17">
        <f t="shared" si="168"/>
        <v>0</v>
      </c>
      <c r="BG1115" s="17">
        <f t="shared" si="169"/>
        <v>0</v>
      </c>
      <c r="BH1115" s="17">
        <f t="shared" si="170"/>
        <v>0</v>
      </c>
      <c r="BI1115" s="17">
        <f t="shared" si="171"/>
        <v>0</v>
      </c>
      <c r="BJ1115" s="17">
        <f t="shared" si="172"/>
        <v>0</v>
      </c>
    </row>
    <row r="1116" spans="56:62" ht="12.75">
      <c r="BD1116" s="17">
        <f t="shared" si="166"/>
        <v>0</v>
      </c>
      <c r="BE1116" s="17">
        <f t="shared" si="167"/>
        <v>0</v>
      </c>
      <c r="BF1116" s="17">
        <f t="shared" si="168"/>
        <v>0</v>
      </c>
      <c r="BG1116" s="17">
        <f t="shared" si="169"/>
        <v>0</v>
      </c>
      <c r="BH1116" s="17">
        <f t="shared" si="170"/>
        <v>0</v>
      </c>
      <c r="BI1116" s="17">
        <f t="shared" si="171"/>
        <v>0</v>
      </c>
      <c r="BJ1116" s="17">
        <f t="shared" si="172"/>
        <v>0</v>
      </c>
    </row>
    <row r="1117" spans="56:62" ht="12.75">
      <c r="BD1117" s="17">
        <f t="shared" si="166"/>
        <v>0</v>
      </c>
      <c r="BE1117" s="17">
        <f t="shared" si="167"/>
        <v>0</v>
      </c>
      <c r="BF1117" s="17">
        <f t="shared" si="168"/>
        <v>0</v>
      </c>
      <c r="BG1117" s="17">
        <f t="shared" si="169"/>
        <v>0</v>
      </c>
      <c r="BH1117" s="17">
        <f t="shared" si="170"/>
        <v>0</v>
      </c>
      <c r="BI1117" s="17">
        <f t="shared" si="171"/>
        <v>0</v>
      </c>
      <c r="BJ1117" s="17">
        <f t="shared" si="172"/>
        <v>0</v>
      </c>
    </row>
    <row r="1118" spans="56:62" ht="12.75">
      <c r="BD1118" s="17">
        <f t="shared" si="166"/>
        <v>0</v>
      </c>
      <c r="BE1118" s="17">
        <f t="shared" si="167"/>
        <v>0</v>
      </c>
      <c r="BF1118" s="17">
        <f t="shared" si="168"/>
        <v>0</v>
      </c>
      <c r="BG1118" s="17">
        <f t="shared" si="169"/>
        <v>0</v>
      </c>
      <c r="BH1118" s="17">
        <f t="shared" si="170"/>
        <v>0</v>
      </c>
      <c r="BI1118" s="17">
        <f t="shared" si="171"/>
        <v>0</v>
      </c>
      <c r="BJ1118" s="17">
        <f t="shared" si="172"/>
        <v>0</v>
      </c>
    </row>
    <row r="1119" spans="56:62" ht="12.75">
      <c r="BD1119" s="17">
        <f t="shared" si="166"/>
        <v>0</v>
      </c>
      <c r="BE1119" s="17">
        <f t="shared" si="167"/>
        <v>0</v>
      </c>
      <c r="BF1119" s="17">
        <f t="shared" si="168"/>
        <v>0</v>
      </c>
      <c r="BG1119" s="17">
        <f t="shared" si="169"/>
        <v>0</v>
      </c>
      <c r="BH1119" s="17">
        <f t="shared" si="170"/>
        <v>0</v>
      </c>
      <c r="BI1119" s="17">
        <f t="shared" si="171"/>
        <v>0</v>
      </c>
      <c r="BJ1119" s="17">
        <f t="shared" si="172"/>
        <v>0</v>
      </c>
    </row>
    <row r="1120" spans="56:62" ht="12.75">
      <c r="BD1120" s="17">
        <f t="shared" si="166"/>
        <v>0</v>
      </c>
      <c r="BE1120" s="17">
        <f t="shared" si="167"/>
        <v>0</v>
      </c>
      <c r="BF1120" s="17">
        <f t="shared" si="168"/>
        <v>0</v>
      </c>
      <c r="BG1120" s="17">
        <f t="shared" si="169"/>
        <v>0</v>
      </c>
      <c r="BH1120" s="17">
        <f t="shared" si="170"/>
        <v>0</v>
      </c>
      <c r="BI1120" s="17">
        <f t="shared" si="171"/>
        <v>0</v>
      </c>
      <c r="BJ1120" s="17">
        <f t="shared" si="172"/>
        <v>0</v>
      </c>
    </row>
    <row r="1121" spans="56:62" ht="12.75">
      <c r="BD1121" s="17">
        <f t="shared" si="166"/>
        <v>0</v>
      </c>
      <c r="BE1121" s="17">
        <f t="shared" si="167"/>
        <v>0</v>
      </c>
      <c r="BF1121" s="17">
        <f t="shared" si="168"/>
        <v>0</v>
      </c>
      <c r="BG1121" s="17">
        <f t="shared" si="169"/>
        <v>0</v>
      </c>
      <c r="BH1121" s="17">
        <f t="shared" si="170"/>
        <v>0</v>
      </c>
      <c r="BI1121" s="17">
        <f t="shared" si="171"/>
        <v>0</v>
      </c>
      <c r="BJ1121" s="17">
        <f t="shared" si="172"/>
        <v>0</v>
      </c>
    </row>
    <row r="1122" spans="56:62" ht="12.75">
      <c r="BD1122" s="17">
        <f t="shared" si="166"/>
        <v>0</v>
      </c>
      <c r="BE1122" s="17">
        <f t="shared" si="167"/>
        <v>0</v>
      </c>
      <c r="BF1122" s="17">
        <f t="shared" si="168"/>
        <v>0</v>
      </c>
      <c r="BG1122" s="17">
        <f t="shared" si="169"/>
        <v>0</v>
      </c>
      <c r="BH1122" s="17">
        <f t="shared" si="170"/>
        <v>0</v>
      </c>
      <c r="BI1122" s="17">
        <f t="shared" si="171"/>
        <v>0</v>
      </c>
      <c r="BJ1122" s="17">
        <f t="shared" si="172"/>
        <v>0</v>
      </c>
    </row>
    <row r="1123" spans="56:62" ht="12.75">
      <c r="BD1123" s="17">
        <f t="shared" si="166"/>
        <v>0</v>
      </c>
      <c r="BE1123" s="17">
        <f t="shared" si="167"/>
        <v>0</v>
      </c>
      <c r="BF1123" s="17">
        <f t="shared" si="168"/>
        <v>0</v>
      </c>
      <c r="BG1123" s="17">
        <f t="shared" si="169"/>
        <v>0</v>
      </c>
      <c r="BH1123" s="17">
        <f t="shared" si="170"/>
        <v>0</v>
      </c>
      <c r="BI1123" s="17">
        <f t="shared" si="171"/>
        <v>0</v>
      </c>
      <c r="BJ1123" s="17">
        <f t="shared" si="172"/>
        <v>0</v>
      </c>
    </row>
    <row r="1124" spans="56:62" ht="12.75">
      <c r="BD1124" s="17">
        <f t="shared" si="166"/>
        <v>0</v>
      </c>
      <c r="BE1124" s="17">
        <f t="shared" si="167"/>
        <v>0</v>
      </c>
      <c r="BF1124" s="17">
        <f t="shared" si="168"/>
        <v>0</v>
      </c>
      <c r="BG1124" s="17">
        <f t="shared" si="169"/>
        <v>0</v>
      </c>
      <c r="BH1124" s="17">
        <f t="shared" si="170"/>
        <v>0</v>
      </c>
      <c r="BI1124" s="17">
        <f t="shared" si="171"/>
        <v>0</v>
      </c>
      <c r="BJ1124" s="17">
        <f t="shared" si="172"/>
        <v>0</v>
      </c>
    </row>
    <row r="1125" spans="56:62" ht="12.75">
      <c r="BD1125" s="17">
        <f t="shared" si="166"/>
        <v>0</v>
      </c>
      <c r="BE1125" s="17">
        <f t="shared" si="167"/>
        <v>0</v>
      </c>
      <c r="BF1125" s="17">
        <f t="shared" si="168"/>
        <v>0</v>
      </c>
      <c r="BG1125" s="17">
        <f t="shared" si="169"/>
        <v>0</v>
      </c>
      <c r="BH1125" s="17">
        <f t="shared" si="170"/>
        <v>0</v>
      </c>
      <c r="BI1125" s="17">
        <f t="shared" si="171"/>
        <v>0</v>
      </c>
      <c r="BJ1125" s="17">
        <f t="shared" si="172"/>
        <v>0</v>
      </c>
    </row>
    <row r="1126" spans="56:62" ht="12.75">
      <c r="BD1126" s="17">
        <f t="shared" si="166"/>
        <v>0</v>
      </c>
      <c r="BE1126" s="17">
        <f t="shared" si="167"/>
        <v>0</v>
      </c>
      <c r="BF1126" s="17">
        <f t="shared" si="168"/>
        <v>0</v>
      </c>
      <c r="BG1126" s="17">
        <f t="shared" si="169"/>
        <v>0</v>
      </c>
      <c r="BH1126" s="17">
        <f t="shared" si="170"/>
        <v>0</v>
      </c>
      <c r="BI1126" s="17">
        <f t="shared" si="171"/>
        <v>0</v>
      </c>
      <c r="BJ1126" s="17">
        <f t="shared" si="172"/>
        <v>0</v>
      </c>
    </row>
    <row r="1127" spans="56:62" ht="12.75">
      <c r="BD1127" s="17">
        <f t="shared" si="166"/>
        <v>0</v>
      </c>
      <c r="BE1127" s="17">
        <f t="shared" si="167"/>
        <v>0</v>
      </c>
      <c r="BF1127" s="17">
        <f t="shared" si="168"/>
        <v>0</v>
      </c>
      <c r="BG1127" s="17">
        <f t="shared" si="169"/>
        <v>0</v>
      </c>
      <c r="BH1127" s="17">
        <f t="shared" si="170"/>
        <v>0</v>
      </c>
      <c r="BI1127" s="17">
        <f t="shared" si="171"/>
        <v>0</v>
      </c>
      <c r="BJ1127" s="17">
        <f t="shared" si="172"/>
        <v>0</v>
      </c>
    </row>
    <row r="1128" spans="56:62" ht="12.75">
      <c r="BD1128" s="17">
        <f t="shared" si="166"/>
        <v>0</v>
      </c>
      <c r="BE1128" s="17">
        <f t="shared" si="167"/>
        <v>0</v>
      </c>
      <c r="BF1128" s="17">
        <f t="shared" si="168"/>
        <v>0</v>
      </c>
      <c r="BG1128" s="17">
        <f t="shared" si="169"/>
        <v>0</v>
      </c>
      <c r="BH1128" s="17">
        <f t="shared" si="170"/>
        <v>0</v>
      </c>
      <c r="BI1128" s="17">
        <f t="shared" si="171"/>
        <v>0</v>
      </c>
      <c r="BJ1128" s="17">
        <f t="shared" si="172"/>
        <v>0</v>
      </c>
    </row>
    <row r="1129" spans="56:62" ht="12.75">
      <c r="BD1129" s="17">
        <f t="shared" si="166"/>
        <v>0</v>
      </c>
      <c r="BE1129" s="17">
        <f t="shared" si="167"/>
        <v>0</v>
      </c>
      <c r="BF1129" s="17">
        <f t="shared" si="168"/>
        <v>0</v>
      </c>
      <c r="BG1129" s="17">
        <f t="shared" si="169"/>
        <v>0</v>
      </c>
      <c r="BH1129" s="17">
        <f t="shared" si="170"/>
        <v>0</v>
      </c>
      <c r="BI1129" s="17">
        <f t="shared" si="171"/>
        <v>0</v>
      </c>
      <c r="BJ1129" s="17">
        <f t="shared" si="172"/>
        <v>0</v>
      </c>
    </row>
    <row r="1130" spans="56:62" ht="12.75">
      <c r="BD1130" s="17">
        <f t="shared" si="166"/>
        <v>0</v>
      </c>
      <c r="BE1130" s="17">
        <f t="shared" si="167"/>
        <v>0</v>
      </c>
      <c r="BF1130" s="17">
        <f t="shared" si="168"/>
        <v>0</v>
      </c>
      <c r="BG1130" s="17">
        <f t="shared" si="169"/>
        <v>0</v>
      </c>
      <c r="BH1130" s="17">
        <f t="shared" si="170"/>
        <v>0</v>
      </c>
      <c r="BI1130" s="17">
        <f t="shared" si="171"/>
        <v>0</v>
      </c>
      <c r="BJ1130" s="17">
        <f t="shared" si="172"/>
        <v>0</v>
      </c>
    </row>
    <row r="1131" spans="56:62" ht="12.75">
      <c r="BD1131" s="17">
        <f t="shared" si="166"/>
        <v>0</v>
      </c>
      <c r="BE1131" s="17">
        <f t="shared" si="167"/>
        <v>0</v>
      </c>
      <c r="BF1131" s="17">
        <f t="shared" si="168"/>
        <v>0</v>
      </c>
      <c r="BG1131" s="17">
        <f t="shared" si="169"/>
        <v>0</v>
      </c>
      <c r="BH1131" s="17">
        <f t="shared" si="170"/>
        <v>0</v>
      </c>
      <c r="BI1131" s="17">
        <f t="shared" si="171"/>
        <v>0</v>
      </c>
      <c r="BJ1131" s="17">
        <f t="shared" si="172"/>
        <v>0</v>
      </c>
    </row>
    <row r="1132" spans="56:62" ht="12.75">
      <c r="BD1132" s="17">
        <f t="shared" si="166"/>
        <v>0</v>
      </c>
      <c r="BE1132" s="17">
        <f t="shared" si="167"/>
        <v>0</v>
      </c>
      <c r="BF1132" s="17">
        <f t="shared" si="168"/>
        <v>0</v>
      </c>
      <c r="BG1132" s="17">
        <f t="shared" si="169"/>
        <v>0</v>
      </c>
      <c r="BH1132" s="17">
        <f t="shared" si="170"/>
        <v>0</v>
      </c>
      <c r="BI1132" s="17">
        <f t="shared" si="171"/>
        <v>0</v>
      </c>
      <c r="BJ1132" s="17">
        <f t="shared" si="172"/>
        <v>0</v>
      </c>
    </row>
    <row r="1133" spans="56:62" ht="12.75">
      <c r="BD1133" s="17">
        <f t="shared" si="166"/>
        <v>0</v>
      </c>
      <c r="BE1133" s="17">
        <f t="shared" si="167"/>
        <v>0</v>
      </c>
      <c r="BF1133" s="17">
        <f t="shared" si="168"/>
        <v>0</v>
      </c>
      <c r="BG1133" s="17">
        <f t="shared" si="169"/>
        <v>0</v>
      </c>
      <c r="BH1133" s="17">
        <f t="shared" si="170"/>
        <v>0</v>
      </c>
      <c r="BI1133" s="17">
        <f t="shared" si="171"/>
        <v>0</v>
      </c>
      <c r="BJ1133" s="17">
        <f t="shared" si="172"/>
        <v>0</v>
      </c>
    </row>
    <row r="1134" spans="56:62" ht="12.75">
      <c r="BD1134" s="17">
        <f t="shared" si="166"/>
        <v>0</v>
      </c>
      <c r="BE1134" s="17">
        <f t="shared" si="167"/>
        <v>0</v>
      </c>
      <c r="BF1134" s="17">
        <f t="shared" si="168"/>
        <v>0</v>
      </c>
      <c r="BG1134" s="17">
        <f t="shared" si="169"/>
        <v>0</v>
      </c>
      <c r="BH1134" s="17">
        <f t="shared" si="170"/>
        <v>0</v>
      </c>
      <c r="BI1134" s="17">
        <f t="shared" si="171"/>
        <v>0</v>
      </c>
      <c r="BJ1134" s="17">
        <f t="shared" si="172"/>
        <v>0</v>
      </c>
    </row>
    <row r="1135" spans="56:62" ht="12.75">
      <c r="BD1135" s="17">
        <f t="shared" si="166"/>
        <v>0</v>
      </c>
      <c r="BE1135" s="17">
        <f t="shared" si="167"/>
        <v>0</v>
      </c>
      <c r="BF1135" s="17">
        <f t="shared" si="168"/>
        <v>0</v>
      </c>
      <c r="BG1135" s="17">
        <f t="shared" si="169"/>
        <v>0</v>
      </c>
      <c r="BH1135" s="17">
        <f t="shared" si="170"/>
        <v>0</v>
      </c>
      <c r="BI1135" s="17">
        <f t="shared" si="171"/>
        <v>0</v>
      </c>
      <c r="BJ1135" s="17">
        <f t="shared" si="172"/>
        <v>0</v>
      </c>
    </row>
    <row r="1136" spans="56:62" ht="12.75">
      <c r="BD1136" s="17">
        <f t="shared" si="166"/>
        <v>0</v>
      </c>
      <c r="BE1136" s="17">
        <f t="shared" si="167"/>
        <v>0</v>
      </c>
      <c r="BF1136" s="17">
        <f t="shared" si="168"/>
        <v>0</v>
      </c>
      <c r="BG1136" s="17">
        <f t="shared" si="169"/>
        <v>0</v>
      </c>
      <c r="BH1136" s="17">
        <f t="shared" si="170"/>
        <v>0</v>
      </c>
      <c r="BI1136" s="17">
        <f t="shared" si="171"/>
        <v>0</v>
      </c>
      <c r="BJ1136" s="17">
        <f t="shared" si="172"/>
        <v>0</v>
      </c>
    </row>
    <row r="1137" spans="56:62" ht="12.75">
      <c r="BD1137" s="17">
        <f t="shared" si="166"/>
        <v>0</v>
      </c>
      <c r="BE1137" s="17">
        <f t="shared" si="167"/>
        <v>0</v>
      </c>
      <c r="BF1137" s="17">
        <f t="shared" si="168"/>
        <v>0</v>
      </c>
      <c r="BG1137" s="17">
        <f t="shared" si="169"/>
        <v>0</v>
      </c>
      <c r="BH1137" s="17">
        <f t="shared" si="170"/>
        <v>0</v>
      </c>
      <c r="BI1137" s="17">
        <f t="shared" si="171"/>
        <v>0</v>
      </c>
      <c r="BJ1137" s="17">
        <f t="shared" si="172"/>
        <v>0</v>
      </c>
    </row>
    <row r="1138" spans="56:62" ht="12.75">
      <c r="BD1138" s="17">
        <f t="shared" si="166"/>
        <v>0</v>
      </c>
      <c r="BE1138" s="17">
        <f t="shared" si="167"/>
        <v>0</v>
      </c>
      <c r="BF1138" s="17">
        <f t="shared" si="168"/>
        <v>0</v>
      </c>
      <c r="BG1138" s="17">
        <f t="shared" si="169"/>
        <v>0</v>
      </c>
      <c r="BH1138" s="17">
        <f t="shared" si="170"/>
        <v>0</v>
      </c>
      <c r="BI1138" s="17">
        <f t="shared" si="171"/>
        <v>0</v>
      </c>
      <c r="BJ1138" s="17">
        <f t="shared" si="172"/>
        <v>0</v>
      </c>
    </row>
    <row r="1139" spans="56:62" ht="12.75">
      <c r="BD1139" s="17">
        <f t="shared" si="166"/>
        <v>0</v>
      </c>
      <c r="BE1139" s="17">
        <f t="shared" si="167"/>
        <v>0</v>
      </c>
      <c r="BF1139" s="17">
        <f t="shared" si="168"/>
        <v>0</v>
      </c>
      <c r="BG1139" s="17">
        <f t="shared" si="169"/>
        <v>0</v>
      </c>
      <c r="BH1139" s="17">
        <f t="shared" si="170"/>
        <v>0</v>
      </c>
      <c r="BI1139" s="17">
        <f t="shared" si="171"/>
        <v>0</v>
      </c>
      <c r="BJ1139" s="17">
        <f t="shared" si="172"/>
        <v>0</v>
      </c>
    </row>
    <row r="1140" spans="56:62" ht="12.75">
      <c r="BD1140" s="17">
        <f t="shared" si="166"/>
        <v>0</v>
      </c>
      <c r="BE1140" s="17">
        <f t="shared" si="167"/>
        <v>0</v>
      </c>
      <c r="BF1140" s="17">
        <f t="shared" si="168"/>
        <v>0</v>
      </c>
      <c r="BG1140" s="17">
        <f t="shared" si="169"/>
        <v>0</v>
      </c>
      <c r="BH1140" s="17">
        <f t="shared" si="170"/>
        <v>0</v>
      </c>
      <c r="BI1140" s="17">
        <f t="shared" si="171"/>
        <v>0</v>
      </c>
      <c r="BJ1140" s="17">
        <f t="shared" si="172"/>
        <v>0</v>
      </c>
    </row>
    <row r="1141" spans="56:62" ht="12.75">
      <c r="BD1141" s="17">
        <f t="shared" si="166"/>
        <v>0</v>
      </c>
      <c r="BE1141" s="17">
        <f t="shared" si="167"/>
        <v>0</v>
      </c>
      <c r="BF1141" s="17">
        <f t="shared" si="168"/>
        <v>0</v>
      </c>
      <c r="BG1141" s="17">
        <f t="shared" si="169"/>
        <v>0</v>
      </c>
      <c r="BH1141" s="17">
        <f t="shared" si="170"/>
        <v>0</v>
      </c>
      <c r="BI1141" s="17">
        <f t="shared" si="171"/>
        <v>0</v>
      </c>
      <c r="BJ1141" s="17">
        <f t="shared" si="172"/>
        <v>0</v>
      </c>
    </row>
    <row r="1142" spans="56:62" ht="12.75">
      <c r="BD1142" s="17">
        <f t="shared" si="166"/>
        <v>0</v>
      </c>
      <c r="BE1142" s="17">
        <f t="shared" si="167"/>
        <v>0</v>
      </c>
      <c r="BF1142" s="17">
        <f t="shared" si="168"/>
        <v>0</v>
      </c>
      <c r="BG1142" s="17">
        <f t="shared" si="169"/>
        <v>0</v>
      </c>
      <c r="BH1142" s="17">
        <f t="shared" si="170"/>
        <v>0</v>
      </c>
      <c r="BI1142" s="17">
        <f t="shared" si="171"/>
        <v>0</v>
      </c>
      <c r="BJ1142" s="17">
        <f t="shared" si="172"/>
        <v>0</v>
      </c>
    </row>
    <row r="1143" spans="56:62" ht="12.75">
      <c r="BD1143" s="17">
        <f t="shared" si="166"/>
        <v>0</v>
      </c>
      <c r="BE1143" s="17">
        <f t="shared" si="167"/>
        <v>0</v>
      </c>
      <c r="BF1143" s="17">
        <f t="shared" si="168"/>
        <v>0</v>
      </c>
      <c r="BG1143" s="17">
        <f t="shared" si="169"/>
        <v>0</v>
      </c>
      <c r="BH1143" s="17">
        <f t="shared" si="170"/>
        <v>0</v>
      </c>
      <c r="BI1143" s="17">
        <f t="shared" si="171"/>
        <v>0</v>
      </c>
      <c r="BJ1143" s="17">
        <f t="shared" si="172"/>
        <v>0</v>
      </c>
    </row>
    <row r="1144" spans="56:62" ht="12.75">
      <c r="BD1144" s="17">
        <f t="shared" si="166"/>
        <v>0</v>
      </c>
      <c r="BE1144" s="17">
        <f t="shared" si="167"/>
        <v>0</v>
      </c>
      <c r="BF1144" s="17">
        <f t="shared" si="168"/>
        <v>0</v>
      </c>
      <c r="BG1144" s="17">
        <f t="shared" si="169"/>
        <v>0</v>
      </c>
      <c r="BH1144" s="17">
        <f t="shared" si="170"/>
        <v>0</v>
      </c>
      <c r="BI1144" s="17">
        <f t="shared" si="171"/>
        <v>0</v>
      </c>
      <c r="BJ1144" s="17">
        <f t="shared" si="172"/>
        <v>0</v>
      </c>
    </row>
    <row r="1145" spans="56:62" ht="12.75">
      <c r="BD1145" s="17">
        <f t="shared" si="166"/>
        <v>0</v>
      </c>
      <c r="BE1145" s="17">
        <f t="shared" si="167"/>
        <v>0</v>
      </c>
      <c r="BF1145" s="17">
        <f t="shared" si="168"/>
        <v>0</v>
      </c>
      <c r="BG1145" s="17">
        <f t="shared" si="169"/>
        <v>0</v>
      </c>
      <c r="BH1145" s="17">
        <f t="shared" si="170"/>
        <v>0</v>
      </c>
      <c r="BI1145" s="17">
        <f t="shared" si="171"/>
        <v>0</v>
      </c>
      <c r="BJ1145" s="17">
        <f t="shared" si="172"/>
        <v>0</v>
      </c>
    </row>
    <row r="1146" spans="56:62" ht="12.75">
      <c r="BD1146" s="17">
        <f t="shared" si="166"/>
        <v>0</v>
      </c>
      <c r="BE1146" s="17">
        <f t="shared" si="167"/>
        <v>0</v>
      </c>
      <c r="BF1146" s="17">
        <f t="shared" si="168"/>
        <v>0</v>
      </c>
      <c r="BG1146" s="17">
        <f t="shared" si="169"/>
        <v>0</v>
      </c>
      <c r="BH1146" s="17">
        <f t="shared" si="170"/>
        <v>0</v>
      </c>
      <c r="BI1146" s="17">
        <f t="shared" si="171"/>
        <v>0</v>
      </c>
      <c r="BJ1146" s="17">
        <f t="shared" si="172"/>
        <v>0</v>
      </c>
    </row>
    <row r="1147" spans="56:62" ht="12.75">
      <c r="BD1147" s="17">
        <f t="shared" si="166"/>
        <v>0</v>
      </c>
      <c r="BE1147" s="17">
        <f t="shared" si="167"/>
        <v>0</v>
      </c>
      <c r="BF1147" s="17">
        <f t="shared" si="168"/>
        <v>0</v>
      </c>
      <c r="BG1147" s="17">
        <f t="shared" si="169"/>
        <v>0</v>
      </c>
      <c r="BH1147" s="17">
        <f t="shared" si="170"/>
        <v>0</v>
      </c>
      <c r="BI1147" s="17">
        <f t="shared" si="171"/>
        <v>0</v>
      </c>
      <c r="BJ1147" s="17">
        <f t="shared" si="172"/>
        <v>0</v>
      </c>
    </row>
    <row r="1148" spans="56:62" ht="12.75">
      <c r="BD1148" s="17">
        <f t="shared" si="166"/>
        <v>0</v>
      </c>
      <c r="BE1148" s="17">
        <f t="shared" si="167"/>
        <v>0</v>
      </c>
      <c r="BF1148" s="17">
        <f t="shared" si="168"/>
        <v>0</v>
      </c>
      <c r="BG1148" s="17">
        <f t="shared" si="169"/>
        <v>0</v>
      </c>
      <c r="BH1148" s="17">
        <f t="shared" si="170"/>
        <v>0</v>
      </c>
      <c r="BI1148" s="17">
        <f t="shared" si="171"/>
        <v>0</v>
      </c>
      <c r="BJ1148" s="17">
        <f t="shared" si="172"/>
        <v>0</v>
      </c>
    </row>
    <row r="1149" spans="56:62" ht="12.75">
      <c r="BD1149" s="17">
        <f t="shared" si="166"/>
        <v>0</v>
      </c>
      <c r="BE1149" s="17">
        <f t="shared" si="167"/>
        <v>0</v>
      </c>
      <c r="BF1149" s="17">
        <f t="shared" si="168"/>
        <v>0</v>
      </c>
      <c r="BG1149" s="17">
        <f t="shared" si="169"/>
        <v>0</v>
      </c>
      <c r="BH1149" s="17">
        <f t="shared" si="170"/>
        <v>0</v>
      </c>
      <c r="BI1149" s="17">
        <f t="shared" si="171"/>
        <v>0</v>
      </c>
      <c r="BJ1149" s="17">
        <f t="shared" si="172"/>
        <v>0</v>
      </c>
    </row>
    <row r="1150" spans="56:62" ht="12.75">
      <c r="BD1150" s="17">
        <f t="shared" si="166"/>
        <v>0</v>
      </c>
      <c r="BE1150" s="17">
        <f t="shared" si="167"/>
        <v>0</v>
      </c>
      <c r="BF1150" s="17">
        <f t="shared" si="168"/>
        <v>0</v>
      </c>
      <c r="BG1150" s="17">
        <f t="shared" si="169"/>
        <v>0</v>
      </c>
      <c r="BH1150" s="17">
        <f t="shared" si="170"/>
        <v>0</v>
      </c>
      <c r="BI1150" s="17">
        <f t="shared" si="171"/>
        <v>0</v>
      </c>
      <c r="BJ1150" s="17">
        <f t="shared" si="172"/>
        <v>0</v>
      </c>
    </row>
    <row r="1151" spans="56:62" ht="12.75">
      <c r="BD1151" s="17">
        <f t="shared" si="166"/>
        <v>0</v>
      </c>
      <c r="BE1151" s="17">
        <f t="shared" si="167"/>
        <v>0</v>
      </c>
      <c r="BF1151" s="17">
        <f t="shared" si="168"/>
        <v>0</v>
      </c>
      <c r="BG1151" s="17">
        <f t="shared" si="169"/>
        <v>0</v>
      </c>
      <c r="BH1151" s="17">
        <f t="shared" si="170"/>
        <v>0</v>
      </c>
      <c r="BI1151" s="17">
        <f t="shared" si="171"/>
        <v>0</v>
      </c>
      <c r="BJ1151" s="17">
        <f t="shared" si="172"/>
        <v>0</v>
      </c>
    </row>
    <row r="1152" spans="56:62" ht="12.75">
      <c r="BD1152" s="17">
        <f t="shared" si="166"/>
        <v>0</v>
      </c>
      <c r="BE1152" s="17">
        <f t="shared" si="167"/>
        <v>0</v>
      </c>
      <c r="BF1152" s="17">
        <f t="shared" si="168"/>
        <v>0</v>
      </c>
      <c r="BG1152" s="17">
        <f t="shared" si="169"/>
        <v>0</v>
      </c>
      <c r="BH1152" s="17">
        <f t="shared" si="170"/>
        <v>0</v>
      </c>
      <c r="BI1152" s="17">
        <f t="shared" si="171"/>
        <v>0</v>
      </c>
      <c r="BJ1152" s="17">
        <f t="shared" si="172"/>
        <v>0</v>
      </c>
    </row>
    <row r="1153" spans="56:62" ht="12.75">
      <c r="BD1153" s="17">
        <f t="shared" si="166"/>
        <v>0</v>
      </c>
      <c r="BE1153" s="17">
        <f t="shared" si="167"/>
        <v>0</v>
      </c>
      <c r="BF1153" s="17">
        <f t="shared" si="168"/>
        <v>0</v>
      </c>
      <c r="BG1153" s="17">
        <f t="shared" si="169"/>
        <v>0</v>
      </c>
      <c r="BH1153" s="17">
        <f t="shared" si="170"/>
        <v>0</v>
      </c>
      <c r="BI1153" s="17">
        <f t="shared" si="171"/>
        <v>0</v>
      </c>
      <c r="BJ1153" s="17">
        <f t="shared" si="172"/>
        <v>0</v>
      </c>
    </row>
    <row r="1154" spans="56:62" ht="12.75">
      <c r="BD1154" s="17">
        <f t="shared" si="166"/>
        <v>0</v>
      </c>
      <c r="BE1154" s="17">
        <f t="shared" si="167"/>
        <v>0</v>
      </c>
      <c r="BF1154" s="17">
        <f t="shared" si="168"/>
        <v>0</v>
      </c>
      <c r="BG1154" s="17">
        <f t="shared" si="169"/>
        <v>0</v>
      </c>
      <c r="BH1154" s="17">
        <f t="shared" si="170"/>
        <v>0</v>
      </c>
      <c r="BI1154" s="17">
        <f t="shared" si="171"/>
        <v>0</v>
      </c>
      <c r="BJ1154" s="17">
        <f t="shared" si="172"/>
        <v>0</v>
      </c>
    </row>
    <row r="1155" spans="56:62" ht="12.75">
      <c r="BD1155" s="17">
        <f t="shared" si="166"/>
        <v>0</v>
      </c>
      <c r="BE1155" s="17">
        <f t="shared" si="167"/>
        <v>0</v>
      </c>
      <c r="BF1155" s="17">
        <f t="shared" si="168"/>
        <v>0</v>
      </c>
      <c r="BG1155" s="17">
        <f t="shared" si="169"/>
        <v>0</v>
      </c>
      <c r="BH1155" s="17">
        <f t="shared" si="170"/>
        <v>0</v>
      </c>
      <c r="BI1155" s="17">
        <f t="shared" si="171"/>
        <v>0</v>
      </c>
      <c r="BJ1155" s="17">
        <f t="shared" si="172"/>
        <v>0</v>
      </c>
    </row>
    <row r="1156" spans="56:62" ht="12.75">
      <c r="BD1156" s="17">
        <f t="shared" si="166"/>
        <v>0</v>
      </c>
      <c r="BE1156" s="17">
        <f t="shared" si="167"/>
        <v>0</v>
      </c>
      <c r="BF1156" s="17">
        <f t="shared" si="168"/>
        <v>0</v>
      </c>
      <c r="BG1156" s="17">
        <f t="shared" si="169"/>
        <v>0</v>
      </c>
      <c r="BH1156" s="17">
        <f t="shared" si="170"/>
        <v>0</v>
      </c>
      <c r="BI1156" s="17">
        <f t="shared" si="171"/>
        <v>0</v>
      </c>
      <c r="BJ1156" s="17">
        <f t="shared" si="172"/>
        <v>0</v>
      </c>
    </row>
    <row r="1157" spans="56:62" ht="12.75">
      <c r="BD1157" s="17">
        <f t="shared" si="166"/>
        <v>0</v>
      </c>
      <c r="BE1157" s="17">
        <f t="shared" si="167"/>
        <v>0</v>
      </c>
      <c r="BF1157" s="17">
        <f t="shared" si="168"/>
        <v>0</v>
      </c>
      <c r="BG1157" s="17">
        <f t="shared" si="169"/>
        <v>0</v>
      </c>
      <c r="BH1157" s="17">
        <f t="shared" si="170"/>
        <v>0</v>
      </c>
      <c r="BI1157" s="17">
        <f t="shared" si="171"/>
        <v>0</v>
      </c>
      <c r="BJ1157" s="17">
        <f t="shared" si="172"/>
        <v>0</v>
      </c>
    </row>
    <row r="1158" spans="56:62" ht="12.75">
      <c r="BD1158" s="17">
        <f t="shared" si="166"/>
        <v>0</v>
      </c>
      <c r="BE1158" s="17">
        <f t="shared" si="167"/>
        <v>0</v>
      </c>
      <c r="BF1158" s="17">
        <f t="shared" si="168"/>
        <v>0</v>
      </c>
      <c r="BG1158" s="17">
        <f t="shared" si="169"/>
        <v>0</v>
      </c>
      <c r="BH1158" s="17">
        <f t="shared" si="170"/>
        <v>0</v>
      </c>
      <c r="BI1158" s="17">
        <f t="shared" si="171"/>
        <v>0</v>
      </c>
      <c r="BJ1158" s="17">
        <f t="shared" si="172"/>
        <v>0</v>
      </c>
    </row>
    <row r="1159" spans="56:62" ht="12.75">
      <c r="BD1159" s="17">
        <f t="shared" si="166"/>
        <v>0</v>
      </c>
      <c r="BE1159" s="17">
        <f t="shared" si="167"/>
        <v>0</v>
      </c>
      <c r="BF1159" s="17">
        <f t="shared" si="168"/>
        <v>0</v>
      </c>
      <c r="BG1159" s="17">
        <f t="shared" si="169"/>
        <v>0</v>
      </c>
      <c r="BH1159" s="17">
        <f t="shared" si="170"/>
        <v>0</v>
      </c>
      <c r="BI1159" s="17">
        <f t="shared" si="171"/>
        <v>0</v>
      </c>
      <c r="BJ1159" s="17">
        <f t="shared" si="172"/>
        <v>0</v>
      </c>
    </row>
    <row r="1160" spans="56:62" ht="12.75">
      <c r="BD1160" s="17">
        <f t="shared" si="166"/>
        <v>0</v>
      </c>
      <c r="BE1160" s="17">
        <f t="shared" si="167"/>
        <v>0</v>
      </c>
      <c r="BF1160" s="17">
        <f t="shared" si="168"/>
        <v>0</v>
      </c>
      <c r="BG1160" s="17">
        <f t="shared" si="169"/>
        <v>0</v>
      </c>
      <c r="BH1160" s="17">
        <f t="shared" si="170"/>
        <v>0</v>
      </c>
      <c r="BI1160" s="17">
        <f t="shared" si="171"/>
        <v>0</v>
      </c>
      <c r="BJ1160" s="17">
        <f t="shared" si="172"/>
        <v>0</v>
      </c>
    </row>
    <row r="1161" spans="56:62" ht="12.75">
      <c r="BD1161" s="17">
        <f t="shared" si="166"/>
        <v>0</v>
      </c>
      <c r="BE1161" s="17">
        <f t="shared" si="167"/>
        <v>0</v>
      </c>
      <c r="BF1161" s="17">
        <f t="shared" si="168"/>
        <v>0</v>
      </c>
      <c r="BG1161" s="17">
        <f t="shared" si="169"/>
        <v>0</v>
      </c>
      <c r="BH1161" s="17">
        <f t="shared" si="170"/>
        <v>0</v>
      </c>
      <c r="BI1161" s="17">
        <f t="shared" si="171"/>
        <v>0</v>
      </c>
      <c r="BJ1161" s="17">
        <f t="shared" si="172"/>
        <v>0</v>
      </c>
    </row>
    <row r="1162" spans="56:62" ht="12.75">
      <c r="BD1162" s="17">
        <f aca="true" t="shared" si="173" ref="BD1162:BD1225">AZ1162+AV1162+AR1162+AN1162+AJ1162+AF1162+AB1162+X1162+T1162+P1162</f>
        <v>0</v>
      </c>
      <c r="BE1162" s="17">
        <f aca="true" t="shared" si="174" ref="BE1162:BE1225">BA1162+AW1162+AS1162+AO1162+AK1162+AG1162+AC1162+Y1162+U1162+Q1162+N1162+L1162+J1162+H1162</f>
        <v>0</v>
      </c>
      <c r="BF1162" s="17">
        <f aca="true" t="shared" si="175" ref="BF1162:BF1225">BB1162+AX1162+AT1162+AP1162+AL1162+AH1162+AD1162+Z1162+V1162+R1162</f>
        <v>0</v>
      </c>
      <c r="BG1162" s="17">
        <f aca="true" t="shared" si="176" ref="BG1162:BG1225">BC1162+AY1162+AU1162+AQ1162+AM1162+AI1162+AE1162+AA1162+W1162+S1162+O1162+M1162+K1162+I1162</f>
        <v>0</v>
      </c>
      <c r="BH1162" s="17">
        <f aca="true" t="shared" si="177" ref="BH1162:BH1225">BD1162+BF1162</f>
        <v>0</v>
      </c>
      <c r="BI1162" s="17">
        <f aca="true" t="shared" si="178" ref="BI1162:BI1225">BE1162+BG1162</f>
        <v>0</v>
      </c>
      <c r="BJ1162" s="17">
        <f aca="true" t="shared" si="179" ref="BJ1162:BJ1225">D1162</f>
        <v>0</v>
      </c>
    </row>
    <row r="1163" spans="56:62" ht="12.75">
      <c r="BD1163" s="17">
        <f t="shared" si="173"/>
        <v>0</v>
      </c>
      <c r="BE1163" s="17">
        <f t="shared" si="174"/>
        <v>0</v>
      </c>
      <c r="BF1163" s="17">
        <f t="shared" si="175"/>
        <v>0</v>
      </c>
      <c r="BG1163" s="17">
        <f t="shared" si="176"/>
        <v>0</v>
      </c>
      <c r="BH1163" s="17">
        <f t="shared" si="177"/>
        <v>0</v>
      </c>
      <c r="BI1163" s="17">
        <f t="shared" si="178"/>
        <v>0</v>
      </c>
      <c r="BJ1163" s="17">
        <f t="shared" si="179"/>
        <v>0</v>
      </c>
    </row>
    <row r="1164" spans="56:62" ht="12.75">
      <c r="BD1164" s="17">
        <f t="shared" si="173"/>
        <v>0</v>
      </c>
      <c r="BE1164" s="17">
        <f t="shared" si="174"/>
        <v>0</v>
      </c>
      <c r="BF1164" s="17">
        <f t="shared" si="175"/>
        <v>0</v>
      </c>
      <c r="BG1164" s="17">
        <f t="shared" si="176"/>
        <v>0</v>
      </c>
      <c r="BH1164" s="17">
        <f t="shared" si="177"/>
        <v>0</v>
      </c>
      <c r="BI1164" s="17">
        <f t="shared" si="178"/>
        <v>0</v>
      </c>
      <c r="BJ1164" s="17">
        <f t="shared" si="179"/>
        <v>0</v>
      </c>
    </row>
    <row r="1165" spans="56:62" ht="12.75">
      <c r="BD1165" s="17">
        <f t="shared" si="173"/>
        <v>0</v>
      </c>
      <c r="BE1165" s="17">
        <f t="shared" si="174"/>
        <v>0</v>
      </c>
      <c r="BF1165" s="17">
        <f t="shared" si="175"/>
        <v>0</v>
      </c>
      <c r="BG1165" s="17">
        <f t="shared" si="176"/>
        <v>0</v>
      </c>
      <c r="BH1165" s="17">
        <f t="shared" si="177"/>
        <v>0</v>
      </c>
      <c r="BI1165" s="17">
        <f t="shared" si="178"/>
        <v>0</v>
      </c>
      <c r="BJ1165" s="17">
        <f t="shared" si="179"/>
        <v>0</v>
      </c>
    </row>
    <row r="1166" spans="56:62" ht="12.75">
      <c r="BD1166" s="17">
        <f t="shared" si="173"/>
        <v>0</v>
      </c>
      <c r="BE1166" s="17">
        <f t="shared" si="174"/>
        <v>0</v>
      </c>
      <c r="BF1166" s="17">
        <f t="shared" si="175"/>
        <v>0</v>
      </c>
      <c r="BG1166" s="17">
        <f t="shared" si="176"/>
        <v>0</v>
      </c>
      <c r="BH1166" s="17">
        <f t="shared" si="177"/>
        <v>0</v>
      </c>
      <c r="BI1166" s="17">
        <f t="shared" si="178"/>
        <v>0</v>
      </c>
      <c r="BJ1166" s="17">
        <f t="shared" si="179"/>
        <v>0</v>
      </c>
    </row>
    <row r="1167" spans="56:62" ht="12.75">
      <c r="BD1167" s="17">
        <f t="shared" si="173"/>
        <v>0</v>
      </c>
      <c r="BE1167" s="17">
        <f t="shared" si="174"/>
        <v>0</v>
      </c>
      <c r="BF1167" s="17">
        <f t="shared" si="175"/>
        <v>0</v>
      </c>
      <c r="BG1167" s="17">
        <f t="shared" si="176"/>
        <v>0</v>
      </c>
      <c r="BH1167" s="17">
        <f t="shared" si="177"/>
        <v>0</v>
      </c>
      <c r="BI1167" s="17">
        <f t="shared" si="178"/>
        <v>0</v>
      </c>
      <c r="BJ1167" s="17">
        <f t="shared" si="179"/>
        <v>0</v>
      </c>
    </row>
    <row r="1168" spans="56:62" ht="12.75">
      <c r="BD1168" s="17">
        <f t="shared" si="173"/>
        <v>0</v>
      </c>
      <c r="BE1168" s="17">
        <f t="shared" si="174"/>
        <v>0</v>
      </c>
      <c r="BF1168" s="17">
        <f t="shared" si="175"/>
        <v>0</v>
      </c>
      <c r="BG1168" s="17">
        <f t="shared" si="176"/>
        <v>0</v>
      </c>
      <c r="BH1168" s="17">
        <f t="shared" si="177"/>
        <v>0</v>
      </c>
      <c r="BI1168" s="17">
        <f t="shared" si="178"/>
        <v>0</v>
      </c>
      <c r="BJ1168" s="17">
        <f t="shared" si="179"/>
        <v>0</v>
      </c>
    </row>
    <row r="1169" spans="56:62" ht="12.75">
      <c r="BD1169" s="17">
        <f t="shared" si="173"/>
        <v>0</v>
      </c>
      <c r="BE1169" s="17">
        <f t="shared" si="174"/>
        <v>0</v>
      </c>
      <c r="BF1169" s="17">
        <f t="shared" si="175"/>
        <v>0</v>
      </c>
      <c r="BG1169" s="17">
        <f t="shared" si="176"/>
        <v>0</v>
      </c>
      <c r="BH1169" s="17">
        <f t="shared" si="177"/>
        <v>0</v>
      </c>
      <c r="BI1169" s="17">
        <f t="shared" si="178"/>
        <v>0</v>
      </c>
      <c r="BJ1169" s="17">
        <f t="shared" si="179"/>
        <v>0</v>
      </c>
    </row>
    <row r="1170" spans="56:62" ht="12.75">
      <c r="BD1170" s="17">
        <f t="shared" si="173"/>
        <v>0</v>
      </c>
      <c r="BE1170" s="17">
        <f t="shared" si="174"/>
        <v>0</v>
      </c>
      <c r="BF1170" s="17">
        <f t="shared" si="175"/>
        <v>0</v>
      </c>
      <c r="BG1170" s="17">
        <f t="shared" si="176"/>
        <v>0</v>
      </c>
      <c r="BH1170" s="17">
        <f t="shared" si="177"/>
        <v>0</v>
      </c>
      <c r="BI1170" s="17">
        <f t="shared" si="178"/>
        <v>0</v>
      </c>
      <c r="BJ1170" s="17">
        <f t="shared" si="179"/>
        <v>0</v>
      </c>
    </row>
    <row r="1171" spans="56:62" ht="12.75">
      <c r="BD1171" s="17">
        <f t="shared" si="173"/>
        <v>0</v>
      </c>
      <c r="BE1171" s="17">
        <f t="shared" si="174"/>
        <v>0</v>
      </c>
      <c r="BF1171" s="17">
        <f t="shared" si="175"/>
        <v>0</v>
      </c>
      <c r="BG1171" s="17">
        <f t="shared" si="176"/>
        <v>0</v>
      </c>
      <c r="BH1171" s="17">
        <f t="shared" si="177"/>
        <v>0</v>
      </c>
      <c r="BI1171" s="17">
        <f t="shared" si="178"/>
        <v>0</v>
      </c>
      <c r="BJ1171" s="17">
        <f t="shared" si="179"/>
        <v>0</v>
      </c>
    </row>
    <row r="1172" spans="56:62" ht="12.75">
      <c r="BD1172" s="17">
        <f t="shared" si="173"/>
        <v>0</v>
      </c>
      <c r="BE1172" s="17">
        <f t="shared" si="174"/>
        <v>0</v>
      </c>
      <c r="BF1172" s="17">
        <f t="shared" si="175"/>
        <v>0</v>
      </c>
      <c r="BG1172" s="17">
        <f t="shared" si="176"/>
        <v>0</v>
      </c>
      <c r="BH1172" s="17">
        <f t="shared" si="177"/>
        <v>0</v>
      </c>
      <c r="BI1172" s="17">
        <f t="shared" si="178"/>
        <v>0</v>
      </c>
      <c r="BJ1172" s="17">
        <f t="shared" si="179"/>
        <v>0</v>
      </c>
    </row>
    <row r="1173" spans="56:62" ht="12.75">
      <c r="BD1173" s="17">
        <f t="shared" si="173"/>
        <v>0</v>
      </c>
      <c r="BE1173" s="17">
        <f t="shared" si="174"/>
        <v>0</v>
      </c>
      <c r="BF1173" s="17">
        <f t="shared" si="175"/>
        <v>0</v>
      </c>
      <c r="BG1173" s="17">
        <f t="shared" si="176"/>
        <v>0</v>
      </c>
      <c r="BH1173" s="17">
        <f t="shared" si="177"/>
        <v>0</v>
      </c>
      <c r="BI1173" s="17">
        <f t="shared" si="178"/>
        <v>0</v>
      </c>
      <c r="BJ1173" s="17">
        <f t="shared" si="179"/>
        <v>0</v>
      </c>
    </row>
    <row r="1174" spans="56:62" ht="12.75">
      <c r="BD1174" s="17">
        <f t="shared" si="173"/>
        <v>0</v>
      </c>
      <c r="BE1174" s="17">
        <f t="shared" si="174"/>
        <v>0</v>
      </c>
      <c r="BF1174" s="17">
        <f t="shared" si="175"/>
        <v>0</v>
      </c>
      <c r="BG1174" s="17">
        <f t="shared" si="176"/>
        <v>0</v>
      </c>
      <c r="BH1174" s="17">
        <f t="shared" si="177"/>
        <v>0</v>
      </c>
      <c r="BI1174" s="17">
        <f t="shared" si="178"/>
        <v>0</v>
      </c>
      <c r="BJ1174" s="17">
        <f t="shared" si="179"/>
        <v>0</v>
      </c>
    </row>
    <row r="1175" spans="56:62" ht="12.75">
      <c r="BD1175" s="17">
        <f t="shared" si="173"/>
        <v>0</v>
      </c>
      <c r="BE1175" s="17">
        <f t="shared" si="174"/>
        <v>0</v>
      </c>
      <c r="BF1175" s="17">
        <f t="shared" si="175"/>
        <v>0</v>
      </c>
      <c r="BG1175" s="17">
        <f t="shared" si="176"/>
        <v>0</v>
      </c>
      <c r="BH1175" s="17">
        <f t="shared" si="177"/>
        <v>0</v>
      </c>
      <c r="BI1175" s="17">
        <f t="shared" si="178"/>
        <v>0</v>
      </c>
      <c r="BJ1175" s="17">
        <f t="shared" si="179"/>
        <v>0</v>
      </c>
    </row>
    <row r="1176" spans="56:62" ht="12.75">
      <c r="BD1176" s="17">
        <f t="shared" si="173"/>
        <v>0</v>
      </c>
      <c r="BE1176" s="17">
        <f t="shared" si="174"/>
        <v>0</v>
      </c>
      <c r="BF1176" s="17">
        <f t="shared" si="175"/>
        <v>0</v>
      </c>
      <c r="BG1176" s="17">
        <f t="shared" si="176"/>
        <v>0</v>
      </c>
      <c r="BH1176" s="17">
        <f t="shared" si="177"/>
        <v>0</v>
      </c>
      <c r="BI1176" s="17">
        <f t="shared" si="178"/>
        <v>0</v>
      </c>
      <c r="BJ1176" s="17">
        <f t="shared" si="179"/>
        <v>0</v>
      </c>
    </row>
    <row r="1177" spans="56:62" ht="12.75">
      <c r="BD1177" s="17">
        <f t="shared" si="173"/>
        <v>0</v>
      </c>
      <c r="BE1177" s="17">
        <f t="shared" si="174"/>
        <v>0</v>
      </c>
      <c r="BF1177" s="17">
        <f t="shared" si="175"/>
        <v>0</v>
      </c>
      <c r="BG1177" s="17">
        <f t="shared" si="176"/>
        <v>0</v>
      </c>
      <c r="BH1177" s="17">
        <f t="shared" si="177"/>
        <v>0</v>
      </c>
      <c r="BI1177" s="17">
        <f t="shared" si="178"/>
        <v>0</v>
      </c>
      <c r="BJ1177" s="17">
        <f t="shared" si="179"/>
        <v>0</v>
      </c>
    </row>
    <row r="1178" spans="56:62" ht="12.75">
      <c r="BD1178" s="17">
        <f t="shared" si="173"/>
        <v>0</v>
      </c>
      <c r="BE1178" s="17">
        <f t="shared" si="174"/>
        <v>0</v>
      </c>
      <c r="BF1178" s="17">
        <f t="shared" si="175"/>
        <v>0</v>
      </c>
      <c r="BG1178" s="17">
        <f t="shared" si="176"/>
        <v>0</v>
      </c>
      <c r="BH1178" s="17">
        <f t="shared" si="177"/>
        <v>0</v>
      </c>
      <c r="BI1178" s="17">
        <f t="shared" si="178"/>
        <v>0</v>
      </c>
      <c r="BJ1178" s="17">
        <f t="shared" si="179"/>
        <v>0</v>
      </c>
    </row>
    <row r="1179" spans="56:62" ht="12.75">
      <c r="BD1179" s="17">
        <f t="shared" si="173"/>
        <v>0</v>
      </c>
      <c r="BE1179" s="17">
        <f t="shared" si="174"/>
        <v>0</v>
      </c>
      <c r="BF1179" s="17">
        <f t="shared" si="175"/>
        <v>0</v>
      </c>
      <c r="BG1179" s="17">
        <f t="shared" si="176"/>
        <v>0</v>
      </c>
      <c r="BH1179" s="17">
        <f t="shared" si="177"/>
        <v>0</v>
      </c>
      <c r="BI1179" s="17">
        <f t="shared" si="178"/>
        <v>0</v>
      </c>
      <c r="BJ1179" s="17">
        <f t="shared" si="179"/>
        <v>0</v>
      </c>
    </row>
    <row r="1180" spans="56:62" ht="12.75">
      <c r="BD1180" s="17">
        <f t="shared" si="173"/>
        <v>0</v>
      </c>
      <c r="BE1180" s="17">
        <f t="shared" si="174"/>
        <v>0</v>
      </c>
      <c r="BF1180" s="17">
        <f t="shared" si="175"/>
        <v>0</v>
      </c>
      <c r="BG1180" s="17">
        <f t="shared" si="176"/>
        <v>0</v>
      </c>
      <c r="BH1180" s="17">
        <f t="shared" si="177"/>
        <v>0</v>
      </c>
      <c r="BI1180" s="17">
        <f t="shared" si="178"/>
        <v>0</v>
      </c>
      <c r="BJ1180" s="17">
        <f t="shared" si="179"/>
        <v>0</v>
      </c>
    </row>
    <row r="1181" spans="56:62" ht="12.75">
      <c r="BD1181" s="17">
        <f t="shared" si="173"/>
        <v>0</v>
      </c>
      <c r="BE1181" s="17">
        <f t="shared" si="174"/>
        <v>0</v>
      </c>
      <c r="BF1181" s="17">
        <f t="shared" si="175"/>
        <v>0</v>
      </c>
      <c r="BG1181" s="17">
        <f t="shared" si="176"/>
        <v>0</v>
      </c>
      <c r="BH1181" s="17">
        <f t="shared" si="177"/>
        <v>0</v>
      </c>
      <c r="BI1181" s="17">
        <f t="shared" si="178"/>
        <v>0</v>
      </c>
      <c r="BJ1181" s="17">
        <f t="shared" si="179"/>
        <v>0</v>
      </c>
    </row>
    <row r="1182" spans="56:62" ht="12.75">
      <c r="BD1182" s="17">
        <f t="shared" si="173"/>
        <v>0</v>
      </c>
      <c r="BE1182" s="17">
        <f t="shared" si="174"/>
        <v>0</v>
      </c>
      <c r="BF1182" s="17">
        <f t="shared" si="175"/>
        <v>0</v>
      </c>
      <c r="BG1182" s="17">
        <f t="shared" si="176"/>
        <v>0</v>
      </c>
      <c r="BH1182" s="17">
        <f t="shared" si="177"/>
        <v>0</v>
      </c>
      <c r="BI1182" s="17">
        <f t="shared" si="178"/>
        <v>0</v>
      </c>
      <c r="BJ1182" s="17">
        <f t="shared" si="179"/>
        <v>0</v>
      </c>
    </row>
    <row r="1183" spans="56:62" ht="12.75">
      <c r="BD1183" s="17">
        <f t="shared" si="173"/>
        <v>0</v>
      </c>
      <c r="BE1183" s="17">
        <f t="shared" si="174"/>
        <v>0</v>
      </c>
      <c r="BF1183" s="17">
        <f t="shared" si="175"/>
        <v>0</v>
      </c>
      <c r="BG1183" s="17">
        <f t="shared" si="176"/>
        <v>0</v>
      </c>
      <c r="BH1183" s="17">
        <f t="shared" si="177"/>
        <v>0</v>
      </c>
      <c r="BI1183" s="17">
        <f t="shared" si="178"/>
        <v>0</v>
      </c>
      <c r="BJ1183" s="17">
        <f t="shared" si="179"/>
        <v>0</v>
      </c>
    </row>
    <row r="1184" spans="56:62" ht="12.75">
      <c r="BD1184" s="17">
        <f t="shared" si="173"/>
        <v>0</v>
      </c>
      <c r="BE1184" s="17">
        <f t="shared" si="174"/>
        <v>0</v>
      </c>
      <c r="BF1184" s="17">
        <f t="shared" si="175"/>
        <v>0</v>
      </c>
      <c r="BG1184" s="17">
        <f t="shared" si="176"/>
        <v>0</v>
      </c>
      <c r="BH1184" s="17">
        <f t="shared" si="177"/>
        <v>0</v>
      </c>
      <c r="BI1184" s="17">
        <f t="shared" si="178"/>
        <v>0</v>
      </c>
      <c r="BJ1184" s="17">
        <f t="shared" si="179"/>
        <v>0</v>
      </c>
    </row>
    <row r="1185" spans="56:62" ht="12.75">
      <c r="BD1185" s="17">
        <f t="shared" si="173"/>
        <v>0</v>
      </c>
      <c r="BE1185" s="17">
        <f t="shared" si="174"/>
        <v>0</v>
      </c>
      <c r="BF1185" s="17">
        <f t="shared" si="175"/>
        <v>0</v>
      </c>
      <c r="BG1185" s="17">
        <f t="shared" si="176"/>
        <v>0</v>
      </c>
      <c r="BH1185" s="17">
        <f t="shared" si="177"/>
        <v>0</v>
      </c>
      <c r="BI1185" s="17">
        <f t="shared" si="178"/>
        <v>0</v>
      </c>
      <c r="BJ1185" s="17">
        <f t="shared" si="179"/>
        <v>0</v>
      </c>
    </row>
    <row r="1186" spans="56:62" ht="12.75">
      <c r="BD1186" s="17">
        <f t="shared" si="173"/>
        <v>0</v>
      </c>
      <c r="BE1186" s="17">
        <f t="shared" si="174"/>
        <v>0</v>
      </c>
      <c r="BF1186" s="17">
        <f t="shared" si="175"/>
        <v>0</v>
      </c>
      <c r="BG1186" s="17">
        <f t="shared" si="176"/>
        <v>0</v>
      </c>
      <c r="BH1186" s="17">
        <f t="shared" si="177"/>
        <v>0</v>
      </c>
      <c r="BI1186" s="17">
        <f t="shared" si="178"/>
        <v>0</v>
      </c>
      <c r="BJ1186" s="17">
        <f t="shared" si="179"/>
        <v>0</v>
      </c>
    </row>
    <row r="1187" spans="56:62" ht="12.75">
      <c r="BD1187" s="17">
        <f t="shared" si="173"/>
        <v>0</v>
      </c>
      <c r="BE1187" s="17">
        <f t="shared" si="174"/>
        <v>0</v>
      </c>
      <c r="BF1187" s="17">
        <f t="shared" si="175"/>
        <v>0</v>
      </c>
      <c r="BG1187" s="17">
        <f t="shared" si="176"/>
        <v>0</v>
      </c>
      <c r="BH1187" s="17">
        <f t="shared" si="177"/>
        <v>0</v>
      </c>
      <c r="BI1187" s="17">
        <f t="shared" si="178"/>
        <v>0</v>
      </c>
      <c r="BJ1187" s="17">
        <f t="shared" si="179"/>
        <v>0</v>
      </c>
    </row>
    <row r="1188" spans="56:62" ht="12.75">
      <c r="BD1188" s="17">
        <f t="shared" si="173"/>
        <v>0</v>
      </c>
      <c r="BE1188" s="17">
        <f t="shared" si="174"/>
        <v>0</v>
      </c>
      <c r="BF1188" s="17">
        <f t="shared" si="175"/>
        <v>0</v>
      </c>
      <c r="BG1188" s="17">
        <f t="shared" si="176"/>
        <v>0</v>
      </c>
      <c r="BH1188" s="17">
        <f t="shared" si="177"/>
        <v>0</v>
      </c>
      <c r="BI1188" s="17">
        <f t="shared" si="178"/>
        <v>0</v>
      </c>
      <c r="BJ1188" s="17">
        <f t="shared" si="179"/>
        <v>0</v>
      </c>
    </row>
    <row r="1189" spans="56:62" ht="12.75">
      <c r="BD1189" s="17">
        <f t="shared" si="173"/>
        <v>0</v>
      </c>
      <c r="BE1189" s="17">
        <f t="shared" si="174"/>
        <v>0</v>
      </c>
      <c r="BF1189" s="17">
        <f t="shared" si="175"/>
        <v>0</v>
      </c>
      <c r="BG1189" s="17">
        <f t="shared" si="176"/>
        <v>0</v>
      </c>
      <c r="BH1189" s="17">
        <f t="shared" si="177"/>
        <v>0</v>
      </c>
      <c r="BI1189" s="17">
        <f t="shared" si="178"/>
        <v>0</v>
      </c>
      <c r="BJ1189" s="17">
        <f t="shared" si="179"/>
        <v>0</v>
      </c>
    </row>
    <row r="1190" spans="56:62" ht="12.75">
      <c r="BD1190" s="17">
        <f t="shared" si="173"/>
        <v>0</v>
      </c>
      <c r="BE1190" s="17">
        <f t="shared" si="174"/>
        <v>0</v>
      </c>
      <c r="BF1190" s="17">
        <f t="shared" si="175"/>
        <v>0</v>
      </c>
      <c r="BG1190" s="17">
        <f t="shared" si="176"/>
        <v>0</v>
      </c>
      <c r="BH1190" s="17">
        <f t="shared" si="177"/>
        <v>0</v>
      </c>
      <c r="BI1190" s="17">
        <f t="shared" si="178"/>
        <v>0</v>
      </c>
      <c r="BJ1190" s="17">
        <f t="shared" si="179"/>
        <v>0</v>
      </c>
    </row>
    <row r="1191" spans="56:62" ht="12.75">
      <c r="BD1191" s="17">
        <f t="shared" si="173"/>
        <v>0</v>
      </c>
      <c r="BE1191" s="17">
        <f t="shared" si="174"/>
        <v>0</v>
      </c>
      <c r="BF1191" s="17">
        <f t="shared" si="175"/>
        <v>0</v>
      </c>
      <c r="BG1191" s="17">
        <f t="shared" si="176"/>
        <v>0</v>
      </c>
      <c r="BH1191" s="17">
        <f t="shared" si="177"/>
        <v>0</v>
      </c>
      <c r="BI1191" s="17">
        <f t="shared" si="178"/>
        <v>0</v>
      </c>
      <c r="BJ1191" s="17">
        <f t="shared" si="179"/>
        <v>0</v>
      </c>
    </row>
    <row r="1192" spans="56:62" ht="12.75">
      <c r="BD1192" s="17">
        <f t="shared" si="173"/>
        <v>0</v>
      </c>
      <c r="BE1192" s="17">
        <f t="shared" si="174"/>
        <v>0</v>
      </c>
      <c r="BF1192" s="17">
        <f t="shared" si="175"/>
        <v>0</v>
      </c>
      <c r="BG1192" s="17">
        <f t="shared" si="176"/>
        <v>0</v>
      </c>
      <c r="BH1192" s="17">
        <f t="shared" si="177"/>
        <v>0</v>
      </c>
      <c r="BI1192" s="17">
        <f t="shared" si="178"/>
        <v>0</v>
      </c>
      <c r="BJ1192" s="17">
        <f t="shared" si="179"/>
        <v>0</v>
      </c>
    </row>
    <row r="1193" spans="56:62" ht="12.75">
      <c r="BD1193" s="17">
        <f t="shared" si="173"/>
        <v>0</v>
      </c>
      <c r="BE1193" s="17">
        <f t="shared" si="174"/>
        <v>0</v>
      </c>
      <c r="BF1193" s="17">
        <f t="shared" si="175"/>
        <v>0</v>
      </c>
      <c r="BG1193" s="17">
        <f t="shared" si="176"/>
        <v>0</v>
      </c>
      <c r="BH1193" s="17">
        <f t="shared" si="177"/>
        <v>0</v>
      </c>
      <c r="BI1193" s="17">
        <f t="shared" si="178"/>
        <v>0</v>
      </c>
      <c r="BJ1193" s="17">
        <f t="shared" si="179"/>
        <v>0</v>
      </c>
    </row>
    <row r="1194" spans="56:62" ht="12.75">
      <c r="BD1194" s="17">
        <f t="shared" si="173"/>
        <v>0</v>
      </c>
      <c r="BE1194" s="17">
        <f t="shared" si="174"/>
        <v>0</v>
      </c>
      <c r="BF1194" s="17">
        <f t="shared" si="175"/>
        <v>0</v>
      </c>
      <c r="BG1194" s="17">
        <f t="shared" si="176"/>
        <v>0</v>
      </c>
      <c r="BH1194" s="17">
        <f t="shared" si="177"/>
        <v>0</v>
      </c>
      <c r="BI1194" s="17">
        <f t="shared" si="178"/>
        <v>0</v>
      </c>
      <c r="BJ1194" s="17">
        <f t="shared" si="179"/>
        <v>0</v>
      </c>
    </row>
    <row r="1195" spans="56:62" ht="12.75">
      <c r="BD1195" s="17">
        <f t="shared" si="173"/>
        <v>0</v>
      </c>
      <c r="BE1195" s="17">
        <f t="shared" si="174"/>
        <v>0</v>
      </c>
      <c r="BF1195" s="17">
        <f t="shared" si="175"/>
        <v>0</v>
      </c>
      <c r="BG1195" s="17">
        <f t="shared" si="176"/>
        <v>0</v>
      </c>
      <c r="BH1195" s="17">
        <f t="shared" si="177"/>
        <v>0</v>
      </c>
      <c r="BI1195" s="17">
        <f t="shared" si="178"/>
        <v>0</v>
      </c>
      <c r="BJ1195" s="17">
        <f t="shared" si="179"/>
        <v>0</v>
      </c>
    </row>
    <row r="1196" spans="56:62" ht="12.75">
      <c r="BD1196" s="17">
        <f t="shared" si="173"/>
        <v>0</v>
      </c>
      <c r="BE1196" s="17">
        <f t="shared" si="174"/>
        <v>0</v>
      </c>
      <c r="BF1196" s="17">
        <f t="shared" si="175"/>
        <v>0</v>
      </c>
      <c r="BG1196" s="17">
        <f t="shared" si="176"/>
        <v>0</v>
      </c>
      <c r="BH1196" s="17">
        <f t="shared" si="177"/>
        <v>0</v>
      </c>
      <c r="BI1196" s="17">
        <f t="shared" si="178"/>
        <v>0</v>
      </c>
      <c r="BJ1196" s="17">
        <f t="shared" si="179"/>
        <v>0</v>
      </c>
    </row>
    <row r="1197" spans="56:62" ht="12.75">
      <c r="BD1197" s="17">
        <f t="shared" si="173"/>
        <v>0</v>
      </c>
      <c r="BE1197" s="17">
        <f t="shared" si="174"/>
        <v>0</v>
      </c>
      <c r="BF1197" s="17">
        <f t="shared" si="175"/>
        <v>0</v>
      </c>
      <c r="BG1197" s="17">
        <f t="shared" si="176"/>
        <v>0</v>
      </c>
      <c r="BH1197" s="17">
        <f t="shared" si="177"/>
        <v>0</v>
      </c>
      <c r="BI1197" s="17">
        <f t="shared" si="178"/>
        <v>0</v>
      </c>
      <c r="BJ1197" s="17">
        <f t="shared" si="179"/>
        <v>0</v>
      </c>
    </row>
    <row r="1198" spans="56:62" ht="12.75">
      <c r="BD1198" s="17">
        <f t="shared" si="173"/>
        <v>0</v>
      </c>
      <c r="BE1198" s="17">
        <f t="shared" si="174"/>
        <v>0</v>
      </c>
      <c r="BF1198" s="17">
        <f t="shared" si="175"/>
        <v>0</v>
      </c>
      <c r="BG1198" s="17">
        <f t="shared" si="176"/>
        <v>0</v>
      </c>
      <c r="BH1198" s="17">
        <f t="shared" si="177"/>
        <v>0</v>
      </c>
      <c r="BI1198" s="17">
        <f t="shared" si="178"/>
        <v>0</v>
      </c>
      <c r="BJ1198" s="17">
        <f t="shared" si="179"/>
        <v>0</v>
      </c>
    </row>
    <row r="1199" spans="56:62" ht="12.75">
      <c r="BD1199" s="17">
        <f t="shared" si="173"/>
        <v>0</v>
      </c>
      <c r="BE1199" s="17">
        <f t="shared" si="174"/>
        <v>0</v>
      </c>
      <c r="BF1199" s="17">
        <f t="shared" si="175"/>
        <v>0</v>
      </c>
      <c r="BG1199" s="17">
        <f t="shared" si="176"/>
        <v>0</v>
      </c>
      <c r="BH1199" s="17">
        <f t="shared" si="177"/>
        <v>0</v>
      </c>
      <c r="BI1199" s="17">
        <f t="shared" si="178"/>
        <v>0</v>
      </c>
      <c r="BJ1199" s="17">
        <f t="shared" si="179"/>
        <v>0</v>
      </c>
    </row>
    <row r="1200" spans="56:62" ht="12.75">
      <c r="BD1200" s="17">
        <f t="shared" si="173"/>
        <v>0</v>
      </c>
      <c r="BE1200" s="17">
        <f t="shared" si="174"/>
        <v>0</v>
      </c>
      <c r="BF1200" s="17">
        <f t="shared" si="175"/>
        <v>0</v>
      </c>
      <c r="BG1200" s="17">
        <f t="shared" si="176"/>
        <v>0</v>
      </c>
      <c r="BH1200" s="17">
        <f t="shared" si="177"/>
        <v>0</v>
      </c>
      <c r="BI1200" s="17">
        <f t="shared" si="178"/>
        <v>0</v>
      </c>
      <c r="BJ1200" s="17">
        <f t="shared" si="179"/>
        <v>0</v>
      </c>
    </row>
    <row r="1201" spans="56:62" ht="12.75">
      <c r="BD1201" s="17">
        <f t="shared" si="173"/>
        <v>0</v>
      </c>
      <c r="BE1201" s="17">
        <f t="shared" si="174"/>
        <v>0</v>
      </c>
      <c r="BF1201" s="17">
        <f t="shared" si="175"/>
        <v>0</v>
      </c>
      <c r="BG1201" s="17">
        <f t="shared" si="176"/>
        <v>0</v>
      </c>
      <c r="BH1201" s="17">
        <f t="shared" si="177"/>
        <v>0</v>
      </c>
      <c r="BI1201" s="17">
        <f t="shared" si="178"/>
        <v>0</v>
      </c>
      <c r="BJ1201" s="17">
        <f t="shared" si="179"/>
        <v>0</v>
      </c>
    </row>
    <row r="1202" spans="56:62" ht="12.75">
      <c r="BD1202" s="17">
        <f t="shared" si="173"/>
        <v>0</v>
      </c>
      <c r="BE1202" s="17">
        <f t="shared" si="174"/>
        <v>0</v>
      </c>
      <c r="BF1202" s="17">
        <f t="shared" si="175"/>
        <v>0</v>
      </c>
      <c r="BG1202" s="17">
        <f t="shared" si="176"/>
        <v>0</v>
      </c>
      <c r="BH1202" s="17">
        <f t="shared" si="177"/>
        <v>0</v>
      </c>
      <c r="BI1202" s="17">
        <f t="shared" si="178"/>
        <v>0</v>
      </c>
      <c r="BJ1202" s="17">
        <f t="shared" si="179"/>
        <v>0</v>
      </c>
    </row>
    <row r="1203" spans="56:62" ht="12.75">
      <c r="BD1203" s="17">
        <f t="shared" si="173"/>
        <v>0</v>
      </c>
      <c r="BE1203" s="17">
        <f t="shared" si="174"/>
        <v>0</v>
      </c>
      <c r="BF1203" s="17">
        <f t="shared" si="175"/>
        <v>0</v>
      </c>
      <c r="BG1203" s="17">
        <f t="shared" si="176"/>
        <v>0</v>
      </c>
      <c r="BH1203" s="17">
        <f t="shared" si="177"/>
        <v>0</v>
      </c>
      <c r="BI1203" s="17">
        <f t="shared" si="178"/>
        <v>0</v>
      </c>
      <c r="BJ1203" s="17">
        <f t="shared" si="179"/>
        <v>0</v>
      </c>
    </row>
    <row r="1204" spans="56:62" ht="12.75">
      <c r="BD1204" s="17">
        <f t="shared" si="173"/>
        <v>0</v>
      </c>
      <c r="BE1204" s="17">
        <f t="shared" si="174"/>
        <v>0</v>
      </c>
      <c r="BF1204" s="17">
        <f t="shared" si="175"/>
        <v>0</v>
      </c>
      <c r="BG1204" s="17">
        <f t="shared" si="176"/>
        <v>0</v>
      </c>
      <c r="BH1204" s="17">
        <f t="shared" si="177"/>
        <v>0</v>
      </c>
      <c r="BI1204" s="17">
        <f t="shared" si="178"/>
        <v>0</v>
      </c>
      <c r="BJ1204" s="17">
        <f t="shared" si="179"/>
        <v>0</v>
      </c>
    </row>
    <row r="1205" spans="56:62" ht="12.75">
      <c r="BD1205" s="17">
        <f t="shared" si="173"/>
        <v>0</v>
      </c>
      <c r="BE1205" s="17">
        <f t="shared" si="174"/>
        <v>0</v>
      </c>
      <c r="BF1205" s="17">
        <f t="shared" si="175"/>
        <v>0</v>
      </c>
      <c r="BG1205" s="17">
        <f t="shared" si="176"/>
        <v>0</v>
      </c>
      <c r="BH1205" s="17">
        <f t="shared" si="177"/>
        <v>0</v>
      </c>
      <c r="BI1205" s="17">
        <f t="shared" si="178"/>
        <v>0</v>
      </c>
      <c r="BJ1205" s="17">
        <f t="shared" si="179"/>
        <v>0</v>
      </c>
    </row>
    <row r="1206" spans="56:62" ht="12.75">
      <c r="BD1206" s="17">
        <f t="shared" si="173"/>
        <v>0</v>
      </c>
      <c r="BE1206" s="17">
        <f t="shared" si="174"/>
        <v>0</v>
      </c>
      <c r="BF1206" s="17">
        <f t="shared" si="175"/>
        <v>0</v>
      </c>
      <c r="BG1206" s="17">
        <f t="shared" si="176"/>
        <v>0</v>
      </c>
      <c r="BH1206" s="17">
        <f t="shared" si="177"/>
        <v>0</v>
      </c>
      <c r="BI1206" s="17">
        <f t="shared" si="178"/>
        <v>0</v>
      </c>
      <c r="BJ1206" s="17">
        <f t="shared" si="179"/>
        <v>0</v>
      </c>
    </row>
    <row r="1207" spans="56:62" ht="12.75">
      <c r="BD1207" s="17">
        <f t="shared" si="173"/>
        <v>0</v>
      </c>
      <c r="BE1207" s="17">
        <f t="shared" si="174"/>
        <v>0</v>
      </c>
      <c r="BF1207" s="17">
        <f t="shared" si="175"/>
        <v>0</v>
      </c>
      <c r="BG1207" s="17">
        <f t="shared" si="176"/>
        <v>0</v>
      </c>
      <c r="BH1207" s="17">
        <f t="shared" si="177"/>
        <v>0</v>
      </c>
      <c r="BI1207" s="17">
        <f t="shared" si="178"/>
        <v>0</v>
      </c>
      <c r="BJ1207" s="17">
        <f t="shared" si="179"/>
        <v>0</v>
      </c>
    </row>
    <row r="1208" spans="56:62" ht="12.75">
      <c r="BD1208" s="17">
        <f t="shared" si="173"/>
        <v>0</v>
      </c>
      <c r="BE1208" s="17">
        <f t="shared" si="174"/>
        <v>0</v>
      </c>
      <c r="BF1208" s="17">
        <f t="shared" si="175"/>
        <v>0</v>
      </c>
      <c r="BG1208" s="17">
        <f t="shared" si="176"/>
        <v>0</v>
      </c>
      <c r="BH1208" s="17">
        <f t="shared" si="177"/>
        <v>0</v>
      </c>
      <c r="BI1208" s="17">
        <f t="shared" si="178"/>
        <v>0</v>
      </c>
      <c r="BJ1208" s="17">
        <f t="shared" si="179"/>
        <v>0</v>
      </c>
    </row>
    <row r="1209" spans="56:62" ht="12.75">
      <c r="BD1209" s="17">
        <f t="shared" si="173"/>
        <v>0</v>
      </c>
      <c r="BE1209" s="17">
        <f t="shared" si="174"/>
        <v>0</v>
      </c>
      <c r="BF1209" s="17">
        <f t="shared" si="175"/>
        <v>0</v>
      </c>
      <c r="BG1209" s="17">
        <f t="shared" si="176"/>
        <v>0</v>
      </c>
      <c r="BH1209" s="17">
        <f t="shared" si="177"/>
        <v>0</v>
      </c>
      <c r="BI1209" s="17">
        <f t="shared" si="178"/>
        <v>0</v>
      </c>
      <c r="BJ1209" s="17">
        <f t="shared" si="179"/>
        <v>0</v>
      </c>
    </row>
    <row r="1210" spans="56:62" ht="12.75">
      <c r="BD1210" s="17">
        <f t="shared" si="173"/>
        <v>0</v>
      </c>
      <c r="BE1210" s="17">
        <f t="shared" si="174"/>
        <v>0</v>
      </c>
      <c r="BF1210" s="17">
        <f t="shared" si="175"/>
        <v>0</v>
      </c>
      <c r="BG1210" s="17">
        <f t="shared" si="176"/>
        <v>0</v>
      </c>
      <c r="BH1210" s="17">
        <f t="shared" si="177"/>
        <v>0</v>
      </c>
      <c r="BI1210" s="17">
        <f t="shared" si="178"/>
        <v>0</v>
      </c>
      <c r="BJ1210" s="17">
        <f t="shared" si="179"/>
        <v>0</v>
      </c>
    </row>
    <row r="1211" spans="56:62" ht="12.75">
      <c r="BD1211" s="17">
        <f t="shared" si="173"/>
        <v>0</v>
      </c>
      <c r="BE1211" s="17">
        <f t="shared" si="174"/>
        <v>0</v>
      </c>
      <c r="BF1211" s="17">
        <f t="shared" si="175"/>
        <v>0</v>
      </c>
      <c r="BG1211" s="17">
        <f t="shared" si="176"/>
        <v>0</v>
      </c>
      <c r="BH1211" s="17">
        <f t="shared" si="177"/>
        <v>0</v>
      </c>
      <c r="BI1211" s="17">
        <f t="shared" si="178"/>
        <v>0</v>
      </c>
      <c r="BJ1211" s="17">
        <f t="shared" si="179"/>
        <v>0</v>
      </c>
    </row>
    <row r="1212" spans="56:62" ht="12.75">
      <c r="BD1212" s="17">
        <f t="shared" si="173"/>
        <v>0</v>
      </c>
      <c r="BE1212" s="17">
        <f t="shared" si="174"/>
        <v>0</v>
      </c>
      <c r="BF1212" s="17">
        <f t="shared" si="175"/>
        <v>0</v>
      </c>
      <c r="BG1212" s="17">
        <f t="shared" si="176"/>
        <v>0</v>
      </c>
      <c r="BH1212" s="17">
        <f t="shared" si="177"/>
        <v>0</v>
      </c>
      <c r="BI1212" s="17">
        <f t="shared" si="178"/>
        <v>0</v>
      </c>
      <c r="BJ1212" s="17">
        <f t="shared" si="179"/>
        <v>0</v>
      </c>
    </row>
    <row r="1213" spans="56:62" ht="12.75">
      <c r="BD1213" s="17">
        <f t="shared" si="173"/>
        <v>0</v>
      </c>
      <c r="BE1213" s="17">
        <f t="shared" si="174"/>
        <v>0</v>
      </c>
      <c r="BF1213" s="17">
        <f t="shared" si="175"/>
        <v>0</v>
      </c>
      <c r="BG1213" s="17">
        <f t="shared" si="176"/>
        <v>0</v>
      </c>
      <c r="BH1213" s="17">
        <f t="shared" si="177"/>
        <v>0</v>
      </c>
      <c r="BI1213" s="17">
        <f t="shared" si="178"/>
        <v>0</v>
      </c>
      <c r="BJ1213" s="17">
        <f t="shared" si="179"/>
        <v>0</v>
      </c>
    </row>
    <row r="1214" spans="56:62" ht="12.75">
      <c r="BD1214" s="17">
        <f t="shared" si="173"/>
        <v>0</v>
      </c>
      <c r="BE1214" s="17">
        <f t="shared" si="174"/>
        <v>0</v>
      </c>
      <c r="BF1214" s="17">
        <f t="shared" si="175"/>
        <v>0</v>
      </c>
      <c r="BG1214" s="17">
        <f t="shared" si="176"/>
        <v>0</v>
      </c>
      <c r="BH1214" s="17">
        <f t="shared" si="177"/>
        <v>0</v>
      </c>
      <c r="BI1214" s="17">
        <f t="shared" si="178"/>
        <v>0</v>
      </c>
      <c r="BJ1214" s="17">
        <f t="shared" si="179"/>
        <v>0</v>
      </c>
    </row>
    <row r="1215" spans="56:62" ht="12.75">
      <c r="BD1215" s="17">
        <f t="shared" si="173"/>
        <v>0</v>
      </c>
      <c r="BE1215" s="17">
        <f t="shared" si="174"/>
        <v>0</v>
      </c>
      <c r="BF1215" s="17">
        <f t="shared" si="175"/>
        <v>0</v>
      </c>
      <c r="BG1215" s="17">
        <f t="shared" si="176"/>
        <v>0</v>
      </c>
      <c r="BH1215" s="17">
        <f t="shared" si="177"/>
        <v>0</v>
      </c>
      <c r="BI1215" s="17">
        <f t="shared" si="178"/>
        <v>0</v>
      </c>
      <c r="BJ1215" s="17">
        <f t="shared" si="179"/>
        <v>0</v>
      </c>
    </row>
    <row r="1216" spans="56:62" ht="12.75">
      <c r="BD1216" s="17">
        <f t="shared" si="173"/>
        <v>0</v>
      </c>
      <c r="BE1216" s="17">
        <f t="shared" si="174"/>
        <v>0</v>
      </c>
      <c r="BF1216" s="17">
        <f t="shared" si="175"/>
        <v>0</v>
      </c>
      <c r="BG1216" s="17">
        <f t="shared" si="176"/>
        <v>0</v>
      </c>
      <c r="BH1216" s="17">
        <f t="shared" si="177"/>
        <v>0</v>
      </c>
      <c r="BI1216" s="17">
        <f t="shared" si="178"/>
        <v>0</v>
      </c>
      <c r="BJ1216" s="17">
        <f t="shared" si="179"/>
        <v>0</v>
      </c>
    </row>
    <row r="1217" spans="56:62" ht="12.75">
      <c r="BD1217" s="17">
        <f t="shared" si="173"/>
        <v>0</v>
      </c>
      <c r="BE1217" s="17">
        <f t="shared" si="174"/>
        <v>0</v>
      </c>
      <c r="BF1217" s="17">
        <f t="shared" si="175"/>
        <v>0</v>
      </c>
      <c r="BG1217" s="17">
        <f t="shared" si="176"/>
        <v>0</v>
      </c>
      <c r="BH1217" s="17">
        <f t="shared" si="177"/>
        <v>0</v>
      </c>
      <c r="BI1217" s="17">
        <f t="shared" si="178"/>
        <v>0</v>
      </c>
      <c r="BJ1217" s="17">
        <f t="shared" si="179"/>
        <v>0</v>
      </c>
    </row>
    <row r="1218" spans="56:62" ht="12.75">
      <c r="BD1218" s="17">
        <f t="shared" si="173"/>
        <v>0</v>
      </c>
      <c r="BE1218" s="17">
        <f t="shared" si="174"/>
        <v>0</v>
      </c>
      <c r="BF1218" s="17">
        <f t="shared" si="175"/>
        <v>0</v>
      </c>
      <c r="BG1218" s="17">
        <f t="shared" si="176"/>
        <v>0</v>
      </c>
      <c r="BH1218" s="17">
        <f t="shared" si="177"/>
        <v>0</v>
      </c>
      <c r="BI1218" s="17">
        <f t="shared" si="178"/>
        <v>0</v>
      </c>
      <c r="BJ1218" s="17">
        <f t="shared" si="179"/>
        <v>0</v>
      </c>
    </row>
    <row r="1219" spans="56:62" ht="12.75">
      <c r="BD1219" s="17">
        <f t="shared" si="173"/>
        <v>0</v>
      </c>
      <c r="BE1219" s="17">
        <f t="shared" si="174"/>
        <v>0</v>
      </c>
      <c r="BF1219" s="17">
        <f t="shared" si="175"/>
        <v>0</v>
      </c>
      <c r="BG1219" s="17">
        <f t="shared" si="176"/>
        <v>0</v>
      </c>
      <c r="BH1219" s="17">
        <f t="shared" si="177"/>
        <v>0</v>
      </c>
      <c r="BI1219" s="17">
        <f t="shared" si="178"/>
        <v>0</v>
      </c>
      <c r="BJ1219" s="17">
        <f t="shared" si="179"/>
        <v>0</v>
      </c>
    </row>
    <row r="1220" spans="56:62" ht="12.75">
      <c r="BD1220" s="17">
        <f t="shared" si="173"/>
        <v>0</v>
      </c>
      <c r="BE1220" s="17">
        <f t="shared" si="174"/>
        <v>0</v>
      </c>
      <c r="BF1220" s="17">
        <f t="shared" si="175"/>
        <v>0</v>
      </c>
      <c r="BG1220" s="17">
        <f t="shared" si="176"/>
        <v>0</v>
      </c>
      <c r="BH1220" s="17">
        <f t="shared" si="177"/>
        <v>0</v>
      </c>
      <c r="BI1220" s="17">
        <f t="shared" si="178"/>
        <v>0</v>
      </c>
      <c r="BJ1220" s="17">
        <f t="shared" si="179"/>
        <v>0</v>
      </c>
    </row>
    <row r="1221" spans="56:62" ht="12.75">
      <c r="BD1221" s="17">
        <f t="shared" si="173"/>
        <v>0</v>
      </c>
      <c r="BE1221" s="17">
        <f t="shared" si="174"/>
        <v>0</v>
      </c>
      <c r="BF1221" s="17">
        <f t="shared" si="175"/>
        <v>0</v>
      </c>
      <c r="BG1221" s="17">
        <f t="shared" si="176"/>
        <v>0</v>
      </c>
      <c r="BH1221" s="17">
        <f t="shared" si="177"/>
        <v>0</v>
      </c>
      <c r="BI1221" s="17">
        <f t="shared" si="178"/>
        <v>0</v>
      </c>
      <c r="BJ1221" s="17">
        <f t="shared" si="179"/>
        <v>0</v>
      </c>
    </row>
    <row r="1222" spans="56:62" ht="12.75">
      <c r="BD1222" s="17">
        <f t="shared" si="173"/>
        <v>0</v>
      </c>
      <c r="BE1222" s="17">
        <f t="shared" si="174"/>
        <v>0</v>
      </c>
      <c r="BF1222" s="17">
        <f t="shared" si="175"/>
        <v>0</v>
      </c>
      <c r="BG1222" s="17">
        <f t="shared" si="176"/>
        <v>0</v>
      </c>
      <c r="BH1222" s="17">
        <f t="shared" si="177"/>
        <v>0</v>
      </c>
      <c r="BI1222" s="17">
        <f t="shared" si="178"/>
        <v>0</v>
      </c>
      <c r="BJ1222" s="17">
        <f t="shared" si="179"/>
        <v>0</v>
      </c>
    </row>
    <row r="1223" spans="56:62" ht="12.75">
      <c r="BD1223" s="17">
        <f t="shared" si="173"/>
        <v>0</v>
      </c>
      <c r="BE1223" s="17">
        <f t="shared" si="174"/>
        <v>0</v>
      </c>
      <c r="BF1223" s="17">
        <f t="shared" si="175"/>
        <v>0</v>
      </c>
      <c r="BG1223" s="17">
        <f t="shared" si="176"/>
        <v>0</v>
      </c>
      <c r="BH1223" s="17">
        <f t="shared" si="177"/>
        <v>0</v>
      </c>
      <c r="BI1223" s="17">
        <f t="shared" si="178"/>
        <v>0</v>
      </c>
      <c r="BJ1223" s="17">
        <f t="shared" si="179"/>
        <v>0</v>
      </c>
    </row>
    <row r="1224" spans="56:62" ht="12.75">
      <c r="BD1224" s="17">
        <f t="shared" si="173"/>
        <v>0</v>
      </c>
      <c r="BE1224" s="17">
        <f t="shared" si="174"/>
        <v>0</v>
      </c>
      <c r="BF1224" s="17">
        <f t="shared" si="175"/>
        <v>0</v>
      </c>
      <c r="BG1224" s="17">
        <f t="shared" si="176"/>
        <v>0</v>
      </c>
      <c r="BH1224" s="17">
        <f t="shared" si="177"/>
        <v>0</v>
      </c>
      <c r="BI1224" s="17">
        <f t="shared" si="178"/>
        <v>0</v>
      </c>
      <c r="BJ1224" s="17">
        <f t="shared" si="179"/>
        <v>0</v>
      </c>
    </row>
    <row r="1225" spans="56:62" ht="12.75">
      <c r="BD1225" s="17">
        <f t="shared" si="173"/>
        <v>0</v>
      </c>
      <c r="BE1225" s="17">
        <f t="shared" si="174"/>
        <v>0</v>
      </c>
      <c r="BF1225" s="17">
        <f t="shared" si="175"/>
        <v>0</v>
      </c>
      <c r="BG1225" s="17">
        <f t="shared" si="176"/>
        <v>0</v>
      </c>
      <c r="BH1225" s="17">
        <f t="shared" si="177"/>
        <v>0</v>
      </c>
      <c r="BI1225" s="17">
        <f t="shared" si="178"/>
        <v>0</v>
      </c>
      <c r="BJ1225" s="17">
        <f t="shared" si="179"/>
        <v>0</v>
      </c>
    </row>
    <row r="1226" spans="56:62" ht="12.75">
      <c r="BD1226" s="17">
        <f aca="true" t="shared" si="180" ref="BD1226:BD1289">AZ1226+AV1226+AR1226+AN1226+AJ1226+AF1226+AB1226+X1226+T1226+P1226</f>
        <v>0</v>
      </c>
      <c r="BE1226" s="17">
        <f aca="true" t="shared" si="181" ref="BE1226:BE1289">BA1226+AW1226+AS1226+AO1226+AK1226+AG1226+AC1226+Y1226+U1226+Q1226+N1226+L1226+J1226+H1226</f>
        <v>0</v>
      </c>
      <c r="BF1226" s="17">
        <f aca="true" t="shared" si="182" ref="BF1226:BF1289">BB1226+AX1226+AT1226+AP1226+AL1226+AH1226+AD1226+Z1226+V1226+R1226</f>
        <v>0</v>
      </c>
      <c r="BG1226" s="17">
        <f aca="true" t="shared" si="183" ref="BG1226:BG1289">BC1226+AY1226+AU1226+AQ1226+AM1226+AI1226+AE1226+AA1226+W1226+S1226+O1226+M1226+K1226+I1226</f>
        <v>0</v>
      </c>
      <c r="BH1226" s="17">
        <f aca="true" t="shared" si="184" ref="BH1226:BH1289">BD1226+BF1226</f>
        <v>0</v>
      </c>
      <c r="BI1226" s="17">
        <f aca="true" t="shared" si="185" ref="BI1226:BI1289">BE1226+BG1226</f>
        <v>0</v>
      </c>
      <c r="BJ1226" s="17">
        <f aca="true" t="shared" si="186" ref="BJ1226:BJ1289">D1226</f>
        <v>0</v>
      </c>
    </row>
    <row r="1227" spans="56:62" ht="12.75">
      <c r="BD1227" s="17">
        <f t="shared" si="180"/>
        <v>0</v>
      </c>
      <c r="BE1227" s="17">
        <f t="shared" si="181"/>
        <v>0</v>
      </c>
      <c r="BF1227" s="17">
        <f t="shared" si="182"/>
        <v>0</v>
      </c>
      <c r="BG1227" s="17">
        <f t="shared" si="183"/>
        <v>0</v>
      </c>
      <c r="BH1227" s="17">
        <f t="shared" si="184"/>
        <v>0</v>
      </c>
      <c r="BI1227" s="17">
        <f t="shared" si="185"/>
        <v>0</v>
      </c>
      <c r="BJ1227" s="17">
        <f t="shared" si="186"/>
        <v>0</v>
      </c>
    </row>
    <row r="1228" spans="56:62" ht="12.75">
      <c r="BD1228" s="17">
        <f t="shared" si="180"/>
        <v>0</v>
      </c>
      <c r="BE1228" s="17">
        <f t="shared" si="181"/>
        <v>0</v>
      </c>
      <c r="BF1228" s="17">
        <f t="shared" si="182"/>
        <v>0</v>
      </c>
      <c r="BG1228" s="17">
        <f t="shared" si="183"/>
        <v>0</v>
      </c>
      <c r="BH1228" s="17">
        <f t="shared" si="184"/>
        <v>0</v>
      </c>
      <c r="BI1228" s="17">
        <f t="shared" si="185"/>
        <v>0</v>
      </c>
      <c r="BJ1228" s="17">
        <f t="shared" si="186"/>
        <v>0</v>
      </c>
    </row>
    <row r="1229" spans="56:62" ht="12.75">
      <c r="BD1229" s="17">
        <f t="shared" si="180"/>
        <v>0</v>
      </c>
      <c r="BE1229" s="17">
        <f t="shared" si="181"/>
        <v>0</v>
      </c>
      <c r="BF1229" s="17">
        <f t="shared" si="182"/>
        <v>0</v>
      </c>
      <c r="BG1229" s="17">
        <f t="shared" si="183"/>
        <v>0</v>
      </c>
      <c r="BH1229" s="17">
        <f t="shared" si="184"/>
        <v>0</v>
      </c>
      <c r="BI1229" s="17">
        <f t="shared" si="185"/>
        <v>0</v>
      </c>
      <c r="BJ1229" s="17">
        <f t="shared" si="186"/>
        <v>0</v>
      </c>
    </row>
    <row r="1230" spans="56:62" ht="12.75">
      <c r="BD1230" s="17">
        <f t="shared" si="180"/>
        <v>0</v>
      </c>
      <c r="BE1230" s="17">
        <f t="shared" si="181"/>
        <v>0</v>
      </c>
      <c r="BF1230" s="17">
        <f t="shared" si="182"/>
        <v>0</v>
      </c>
      <c r="BG1230" s="17">
        <f t="shared" si="183"/>
        <v>0</v>
      </c>
      <c r="BH1230" s="17">
        <f t="shared" si="184"/>
        <v>0</v>
      </c>
      <c r="BI1230" s="17">
        <f t="shared" si="185"/>
        <v>0</v>
      </c>
      <c r="BJ1230" s="17">
        <f t="shared" si="186"/>
        <v>0</v>
      </c>
    </row>
    <row r="1231" spans="56:62" ht="12.75">
      <c r="BD1231" s="17">
        <f t="shared" si="180"/>
        <v>0</v>
      </c>
      <c r="BE1231" s="17">
        <f t="shared" si="181"/>
        <v>0</v>
      </c>
      <c r="BF1231" s="17">
        <f t="shared" si="182"/>
        <v>0</v>
      </c>
      <c r="BG1231" s="17">
        <f t="shared" si="183"/>
        <v>0</v>
      </c>
      <c r="BH1231" s="17">
        <f t="shared" si="184"/>
        <v>0</v>
      </c>
      <c r="BI1231" s="17">
        <f t="shared" si="185"/>
        <v>0</v>
      </c>
      <c r="BJ1231" s="17">
        <f t="shared" si="186"/>
        <v>0</v>
      </c>
    </row>
    <row r="1232" spans="56:62" ht="12.75">
      <c r="BD1232" s="17">
        <f t="shared" si="180"/>
        <v>0</v>
      </c>
      <c r="BE1232" s="17">
        <f t="shared" si="181"/>
        <v>0</v>
      </c>
      <c r="BF1232" s="17">
        <f t="shared" si="182"/>
        <v>0</v>
      </c>
      <c r="BG1232" s="17">
        <f t="shared" si="183"/>
        <v>0</v>
      </c>
      <c r="BH1232" s="17">
        <f t="shared" si="184"/>
        <v>0</v>
      </c>
      <c r="BI1232" s="17">
        <f t="shared" si="185"/>
        <v>0</v>
      </c>
      <c r="BJ1232" s="17">
        <f t="shared" si="186"/>
        <v>0</v>
      </c>
    </row>
    <row r="1233" spans="56:62" ht="12.75">
      <c r="BD1233" s="17">
        <f t="shared" si="180"/>
        <v>0</v>
      </c>
      <c r="BE1233" s="17">
        <f t="shared" si="181"/>
        <v>0</v>
      </c>
      <c r="BF1233" s="17">
        <f t="shared" si="182"/>
        <v>0</v>
      </c>
      <c r="BG1233" s="17">
        <f t="shared" si="183"/>
        <v>0</v>
      </c>
      <c r="BH1233" s="17">
        <f t="shared" si="184"/>
        <v>0</v>
      </c>
      <c r="BI1233" s="17">
        <f t="shared" si="185"/>
        <v>0</v>
      </c>
      <c r="BJ1233" s="17">
        <f t="shared" si="186"/>
        <v>0</v>
      </c>
    </row>
    <row r="1234" spans="56:62" ht="12.75">
      <c r="BD1234" s="17">
        <f t="shared" si="180"/>
        <v>0</v>
      </c>
      <c r="BE1234" s="17">
        <f t="shared" si="181"/>
        <v>0</v>
      </c>
      <c r="BF1234" s="17">
        <f t="shared" si="182"/>
        <v>0</v>
      </c>
      <c r="BG1234" s="17">
        <f t="shared" si="183"/>
        <v>0</v>
      </c>
      <c r="BH1234" s="17">
        <f t="shared" si="184"/>
        <v>0</v>
      </c>
      <c r="BI1234" s="17">
        <f t="shared" si="185"/>
        <v>0</v>
      </c>
      <c r="BJ1234" s="17">
        <f t="shared" si="186"/>
        <v>0</v>
      </c>
    </row>
    <row r="1235" spans="56:62" ht="12.75">
      <c r="BD1235" s="17">
        <f t="shared" si="180"/>
        <v>0</v>
      </c>
      <c r="BE1235" s="17">
        <f t="shared" si="181"/>
        <v>0</v>
      </c>
      <c r="BF1235" s="17">
        <f t="shared" si="182"/>
        <v>0</v>
      </c>
      <c r="BG1235" s="17">
        <f t="shared" si="183"/>
        <v>0</v>
      </c>
      <c r="BH1235" s="17">
        <f t="shared" si="184"/>
        <v>0</v>
      </c>
      <c r="BI1235" s="17">
        <f t="shared" si="185"/>
        <v>0</v>
      </c>
      <c r="BJ1235" s="17">
        <f t="shared" si="186"/>
        <v>0</v>
      </c>
    </row>
    <row r="1236" spans="56:62" ht="12.75">
      <c r="BD1236" s="17">
        <f t="shared" si="180"/>
        <v>0</v>
      </c>
      <c r="BE1236" s="17">
        <f t="shared" si="181"/>
        <v>0</v>
      </c>
      <c r="BF1236" s="17">
        <f t="shared" si="182"/>
        <v>0</v>
      </c>
      <c r="BG1236" s="17">
        <f t="shared" si="183"/>
        <v>0</v>
      </c>
      <c r="BH1236" s="17">
        <f t="shared" si="184"/>
        <v>0</v>
      </c>
      <c r="BI1236" s="17">
        <f t="shared" si="185"/>
        <v>0</v>
      </c>
      <c r="BJ1236" s="17">
        <f t="shared" si="186"/>
        <v>0</v>
      </c>
    </row>
    <row r="1237" spans="56:62" ht="12.75">
      <c r="BD1237" s="17">
        <f t="shared" si="180"/>
        <v>0</v>
      </c>
      <c r="BE1237" s="17">
        <f t="shared" si="181"/>
        <v>0</v>
      </c>
      <c r="BF1237" s="17">
        <f t="shared" si="182"/>
        <v>0</v>
      </c>
      <c r="BG1237" s="17">
        <f t="shared" si="183"/>
        <v>0</v>
      </c>
      <c r="BH1237" s="17">
        <f t="shared" si="184"/>
        <v>0</v>
      </c>
      <c r="BI1237" s="17">
        <f t="shared" si="185"/>
        <v>0</v>
      </c>
      <c r="BJ1237" s="17">
        <f t="shared" si="186"/>
        <v>0</v>
      </c>
    </row>
    <row r="1238" spans="56:62" ht="12.75">
      <c r="BD1238" s="17">
        <f t="shared" si="180"/>
        <v>0</v>
      </c>
      <c r="BE1238" s="17">
        <f t="shared" si="181"/>
        <v>0</v>
      </c>
      <c r="BF1238" s="17">
        <f t="shared" si="182"/>
        <v>0</v>
      </c>
      <c r="BG1238" s="17">
        <f t="shared" si="183"/>
        <v>0</v>
      </c>
      <c r="BH1238" s="17">
        <f t="shared" si="184"/>
        <v>0</v>
      </c>
      <c r="BI1238" s="17">
        <f t="shared" si="185"/>
        <v>0</v>
      </c>
      <c r="BJ1238" s="17">
        <f t="shared" si="186"/>
        <v>0</v>
      </c>
    </row>
    <row r="1239" spans="56:62" ht="12.75">
      <c r="BD1239" s="17">
        <f t="shared" si="180"/>
        <v>0</v>
      </c>
      <c r="BE1239" s="17">
        <f t="shared" si="181"/>
        <v>0</v>
      </c>
      <c r="BF1239" s="17">
        <f t="shared" si="182"/>
        <v>0</v>
      </c>
      <c r="BG1239" s="17">
        <f t="shared" si="183"/>
        <v>0</v>
      </c>
      <c r="BH1239" s="17">
        <f t="shared" si="184"/>
        <v>0</v>
      </c>
      <c r="BI1239" s="17">
        <f t="shared" si="185"/>
        <v>0</v>
      </c>
      <c r="BJ1239" s="17">
        <f t="shared" si="186"/>
        <v>0</v>
      </c>
    </row>
    <row r="1240" spans="56:62" ht="12.75">
      <c r="BD1240" s="17">
        <f t="shared" si="180"/>
        <v>0</v>
      </c>
      <c r="BE1240" s="17">
        <f t="shared" si="181"/>
        <v>0</v>
      </c>
      <c r="BF1240" s="17">
        <f t="shared" si="182"/>
        <v>0</v>
      </c>
      <c r="BG1240" s="17">
        <f t="shared" si="183"/>
        <v>0</v>
      </c>
      <c r="BH1240" s="17">
        <f t="shared" si="184"/>
        <v>0</v>
      </c>
      <c r="BI1240" s="17">
        <f t="shared" si="185"/>
        <v>0</v>
      </c>
      <c r="BJ1240" s="17">
        <f t="shared" si="186"/>
        <v>0</v>
      </c>
    </row>
    <row r="1241" spans="56:62" ht="12.75">
      <c r="BD1241" s="17">
        <f t="shared" si="180"/>
        <v>0</v>
      </c>
      <c r="BE1241" s="17">
        <f t="shared" si="181"/>
        <v>0</v>
      </c>
      <c r="BF1241" s="17">
        <f t="shared" si="182"/>
        <v>0</v>
      </c>
      <c r="BG1241" s="17">
        <f t="shared" si="183"/>
        <v>0</v>
      </c>
      <c r="BH1241" s="17">
        <f t="shared" si="184"/>
        <v>0</v>
      </c>
      <c r="BI1241" s="17">
        <f t="shared" si="185"/>
        <v>0</v>
      </c>
      <c r="BJ1241" s="17">
        <f t="shared" si="186"/>
        <v>0</v>
      </c>
    </row>
    <row r="1242" spans="56:62" ht="12.75">
      <c r="BD1242" s="17">
        <f t="shared" si="180"/>
        <v>0</v>
      </c>
      <c r="BE1242" s="17">
        <f t="shared" si="181"/>
        <v>0</v>
      </c>
      <c r="BF1242" s="17">
        <f t="shared" si="182"/>
        <v>0</v>
      </c>
      <c r="BG1242" s="17">
        <f t="shared" si="183"/>
        <v>0</v>
      </c>
      <c r="BH1242" s="17">
        <f t="shared" si="184"/>
        <v>0</v>
      </c>
      <c r="BI1242" s="17">
        <f t="shared" si="185"/>
        <v>0</v>
      </c>
      <c r="BJ1242" s="17">
        <f t="shared" si="186"/>
        <v>0</v>
      </c>
    </row>
    <row r="1243" spans="56:62" ht="12.75">
      <c r="BD1243" s="17">
        <f t="shared" si="180"/>
        <v>0</v>
      </c>
      <c r="BE1243" s="17">
        <f t="shared" si="181"/>
        <v>0</v>
      </c>
      <c r="BF1243" s="17">
        <f t="shared" si="182"/>
        <v>0</v>
      </c>
      <c r="BG1243" s="17">
        <f t="shared" si="183"/>
        <v>0</v>
      </c>
      <c r="BH1243" s="17">
        <f t="shared" si="184"/>
        <v>0</v>
      </c>
      <c r="BI1243" s="17">
        <f t="shared" si="185"/>
        <v>0</v>
      </c>
      <c r="BJ1243" s="17">
        <f t="shared" si="186"/>
        <v>0</v>
      </c>
    </row>
    <row r="1244" spans="56:62" ht="12.75">
      <c r="BD1244" s="17">
        <f t="shared" si="180"/>
        <v>0</v>
      </c>
      <c r="BE1244" s="17">
        <f t="shared" si="181"/>
        <v>0</v>
      </c>
      <c r="BF1244" s="17">
        <f t="shared" si="182"/>
        <v>0</v>
      </c>
      <c r="BG1244" s="17">
        <f t="shared" si="183"/>
        <v>0</v>
      </c>
      <c r="BH1244" s="17">
        <f t="shared" si="184"/>
        <v>0</v>
      </c>
      <c r="BI1244" s="17">
        <f t="shared" si="185"/>
        <v>0</v>
      </c>
      <c r="BJ1244" s="17">
        <f t="shared" si="186"/>
        <v>0</v>
      </c>
    </row>
    <row r="1245" spans="56:62" ht="12.75">
      <c r="BD1245" s="17">
        <f t="shared" si="180"/>
        <v>0</v>
      </c>
      <c r="BE1245" s="17">
        <f t="shared" si="181"/>
        <v>0</v>
      </c>
      <c r="BF1245" s="17">
        <f t="shared" si="182"/>
        <v>0</v>
      </c>
      <c r="BG1245" s="17">
        <f t="shared" si="183"/>
        <v>0</v>
      </c>
      <c r="BH1245" s="17">
        <f t="shared" si="184"/>
        <v>0</v>
      </c>
      <c r="BI1245" s="17">
        <f t="shared" si="185"/>
        <v>0</v>
      </c>
      <c r="BJ1245" s="17">
        <f t="shared" si="186"/>
        <v>0</v>
      </c>
    </row>
    <row r="1246" spans="56:62" ht="12.75">
      <c r="BD1246" s="17">
        <f t="shared" si="180"/>
        <v>0</v>
      </c>
      <c r="BE1246" s="17">
        <f t="shared" si="181"/>
        <v>0</v>
      </c>
      <c r="BF1246" s="17">
        <f t="shared" si="182"/>
        <v>0</v>
      </c>
      <c r="BG1246" s="17">
        <f t="shared" si="183"/>
        <v>0</v>
      </c>
      <c r="BH1246" s="17">
        <f t="shared" si="184"/>
        <v>0</v>
      </c>
      <c r="BI1246" s="17">
        <f t="shared" si="185"/>
        <v>0</v>
      </c>
      <c r="BJ1246" s="17">
        <f t="shared" si="186"/>
        <v>0</v>
      </c>
    </row>
    <row r="1247" spans="56:62" ht="12.75">
      <c r="BD1247" s="17">
        <f t="shared" si="180"/>
        <v>0</v>
      </c>
      <c r="BE1247" s="17">
        <f t="shared" si="181"/>
        <v>0</v>
      </c>
      <c r="BF1247" s="17">
        <f t="shared" si="182"/>
        <v>0</v>
      </c>
      <c r="BG1247" s="17">
        <f t="shared" si="183"/>
        <v>0</v>
      </c>
      <c r="BH1247" s="17">
        <f t="shared" si="184"/>
        <v>0</v>
      </c>
      <c r="BI1247" s="17">
        <f t="shared" si="185"/>
        <v>0</v>
      </c>
      <c r="BJ1247" s="17">
        <f t="shared" si="186"/>
        <v>0</v>
      </c>
    </row>
    <row r="1248" spans="56:62" ht="12.75">
      <c r="BD1248" s="17">
        <f t="shared" si="180"/>
        <v>0</v>
      </c>
      <c r="BE1248" s="17">
        <f t="shared" si="181"/>
        <v>0</v>
      </c>
      <c r="BF1248" s="17">
        <f t="shared" si="182"/>
        <v>0</v>
      </c>
      <c r="BG1248" s="17">
        <f t="shared" si="183"/>
        <v>0</v>
      </c>
      <c r="BH1248" s="17">
        <f t="shared" si="184"/>
        <v>0</v>
      </c>
      <c r="BI1248" s="17">
        <f t="shared" si="185"/>
        <v>0</v>
      </c>
      <c r="BJ1248" s="17">
        <f t="shared" si="186"/>
        <v>0</v>
      </c>
    </row>
    <row r="1249" spans="56:62" ht="12.75">
      <c r="BD1249" s="17">
        <f t="shared" si="180"/>
        <v>0</v>
      </c>
      <c r="BE1249" s="17">
        <f t="shared" si="181"/>
        <v>0</v>
      </c>
      <c r="BF1249" s="17">
        <f t="shared" si="182"/>
        <v>0</v>
      </c>
      <c r="BG1249" s="17">
        <f t="shared" si="183"/>
        <v>0</v>
      </c>
      <c r="BH1249" s="17">
        <f t="shared" si="184"/>
        <v>0</v>
      </c>
      <c r="BI1249" s="17">
        <f t="shared" si="185"/>
        <v>0</v>
      </c>
      <c r="BJ1249" s="17">
        <f t="shared" si="186"/>
        <v>0</v>
      </c>
    </row>
    <row r="1250" spans="56:62" ht="12.75">
      <c r="BD1250" s="17">
        <f t="shared" si="180"/>
        <v>0</v>
      </c>
      <c r="BE1250" s="17">
        <f t="shared" si="181"/>
        <v>0</v>
      </c>
      <c r="BF1250" s="17">
        <f t="shared" si="182"/>
        <v>0</v>
      </c>
      <c r="BG1250" s="17">
        <f t="shared" si="183"/>
        <v>0</v>
      </c>
      <c r="BH1250" s="17">
        <f t="shared" si="184"/>
        <v>0</v>
      </c>
      <c r="BI1250" s="17">
        <f t="shared" si="185"/>
        <v>0</v>
      </c>
      <c r="BJ1250" s="17">
        <f t="shared" si="186"/>
        <v>0</v>
      </c>
    </row>
    <row r="1251" spans="56:62" ht="12.75">
      <c r="BD1251" s="17">
        <f t="shared" si="180"/>
        <v>0</v>
      </c>
      <c r="BE1251" s="17">
        <f t="shared" si="181"/>
        <v>0</v>
      </c>
      <c r="BF1251" s="17">
        <f t="shared" si="182"/>
        <v>0</v>
      </c>
      <c r="BG1251" s="17">
        <f t="shared" si="183"/>
        <v>0</v>
      </c>
      <c r="BH1251" s="17">
        <f t="shared" si="184"/>
        <v>0</v>
      </c>
      <c r="BI1251" s="17">
        <f t="shared" si="185"/>
        <v>0</v>
      </c>
      <c r="BJ1251" s="17">
        <f t="shared" si="186"/>
        <v>0</v>
      </c>
    </row>
    <row r="1252" spans="56:62" ht="12.75">
      <c r="BD1252" s="17">
        <f t="shared" si="180"/>
        <v>0</v>
      </c>
      <c r="BE1252" s="17">
        <f t="shared" si="181"/>
        <v>0</v>
      </c>
      <c r="BF1252" s="17">
        <f t="shared" si="182"/>
        <v>0</v>
      </c>
      <c r="BG1252" s="17">
        <f t="shared" si="183"/>
        <v>0</v>
      </c>
      <c r="BH1252" s="17">
        <f t="shared" si="184"/>
        <v>0</v>
      </c>
      <c r="BI1252" s="17">
        <f t="shared" si="185"/>
        <v>0</v>
      </c>
      <c r="BJ1252" s="17">
        <f t="shared" si="186"/>
        <v>0</v>
      </c>
    </row>
    <row r="1253" spans="56:62" ht="12.75">
      <c r="BD1253" s="17">
        <f t="shared" si="180"/>
        <v>0</v>
      </c>
      <c r="BE1253" s="17">
        <f t="shared" si="181"/>
        <v>0</v>
      </c>
      <c r="BF1253" s="17">
        <f t="shared" si="182"/>
        <v>0</v>
      </c>
      <c r="BG1253" s="17">
        <f t="shared" si="183"/>
        <v>0</v>
      </c>
      <c r="BH1253" s="17">
        <f t="shared" si="184"/>
        <v>0</v>
      </c>
      <c r="BI1253" s="17">
        <f t="shared" si="185"/>
        <v>0</v>
      </c>
      <c r="BJ1253" s="17">
        <f t="shared" si="186"/>
        <v>0</v>
      </c>
    </row>
    <row r="1254" spans="56:62" ht="12.75">
      <c r="BD1254" s="17">
        <f t="shared" si="180"/>
        <v>0</v>
      </c>
      <c r="BE1254" s="17">
        <f t="shared" si="181"/>
        <v>0</v>
      </c>
      <c r="BF1254" s="17">
        <f t="shared" si="182"/>
        <v>0</v>
      </c>
      <c r="BG1254" s="17">
        <f t="shared" si="183"/>
        <v>0</v>
      </c>
      <c r="BH1254" s="17">
        <f t="shared" si="184"/>
        <v>0</v>
      </c>
      <c r="BI1254" s="17">
        <f t="shared" si="185"/>
        <v>0</v>
      </c>
      <c r="BJ1254" s="17">
        <f t="shared" si="186"/>
        <v>0</v>
      </c>
    </row>
    <row r="1255" spans="56:62" ht="12.75">
      <c r="BD1255" s="17">
        <f t="shared" si="180"/>
        <v>0</v>
      </c>
      <c r="BE1255" s="17">
        <f t="shared" si="181"/>
        <v>0</v>
      </c>
      <c r="BF1255" s="17">
        <f t="shared" si="182"/>
        <v>0</v>
      </c>
      <c r="BG1255" s="17">
        <f t="shared" si="183"/>
        <v>0</v>
      </c>
      <c r="BH1255" s="17">
        <f t="shared" si="184"/>
        <v>0</v>
      </c>
      <c r="BI1255" s="17">
        <f t="shared" si="185"/>
        <v>0</v>
      </c>
      <c r="BJ1255" s="17">
        <f t="shared" si="186"/>
        <v>0</v>
      </c>
    </row>
    <row r="1256" spans="56:62" ht="12.75">
      <c r="BD1256" s="17">
        <f t="shared" si="180"/>
        <v>0</v>
      </c>
      <c r="BE1256" s="17">
        <f t="shared" si="181"/>
        <v>0</v>
      </c>
      <c r="BF1256" s="17">
        <f t="shared" si="182"/>
        <v>0</v>
      </c>
      <c r="BG1256" s="17">
        <f t="shared" si="183"/>
        <v>0</v>
      </c>
      <c r="BH1256" s="17">
        <f t="shared" si="184"/>
        <v>0</v>
      </c>
      <c r="BI1256" s="17">
        <f t="shared" si="185"/>
        <v>0</v>
      </c>
      <c r="BJ1256" s="17">
        <f t="shared" si="186"/>
        <v>0</v>
      </c>
    </row>
    <row r="1257" spans="56:62" ht="12.75">
      <c r="BD1257" s="17">
        <f t="shared" si="180"/>
        <v>0</v>
      </c>
      <c r="BE1257" s="17">
        <f t="shared" si="181"/>
        <v>0</v>
      </c>
      <c r="BF1257" s="17">
        <f t="shared" si="182"/>
        <v>0</v>
      </c>
      <c r="BG1257" s="17">
        <f t="shared" si="183"/>
        <v>0</v>
      </c>
      <c r="BH1257" s="17">
        <f t="shared" si="184"/>
        <v>0</v>
      </c>
      <c r="BI1257" s="17">
        <f t="shared" si="185"/>
        <v>0</v>
      </c>
      <c r="BJ1257" s="17">
        <f t="shared" si="186"/>
        <v>0</v>
      </c>
    </row>
    <row r="1258" spans="56:62" ht="12.75">
      <c r="BD1258" s="17">
        <f t="shared" si="180"/>
        <v>0</v>
      </c>
      <c r="BE1258" s="17">
        <f t="shared" si="181"/>
        <v>0</v>
      </c>
      <c r="BF1258" s="17">
        <f t="shared" si="182"/>
        <v>0</v>
      </c>
      <c r="BG1258" s="17">
        <f t="shared" si="183"/>
        <v>0</v>
      </c>
      <c r="BH1258" s="17">
        <f t="shared" si="184"/>
        <v>0</v>
      </c>
      <c r="BI1258" s="17">
        <f t="shared" si="185"/>
        <v>0</v>
      </c>
      <c r="BJ1258" s="17">
        <f t="shared" si="186"/>
        <v>0</v>
      </c>
    </row>
    <row r="1259" spans="56:62" ht="12.75">
      <c r="BD1259" s="17">
        <f t="shared" si="180"/>
        <v>0</v>
      </c>
      <c r="BE1259" s="17">
        <f t="shared" si="181"/>
        <v>0</v>
      </c>
      <c r="BF1259" s="17">
        <f t="shared" si="182"/>
        <v>0</v>
      </c>
      <c r="BG1259" s="17">
        <f t="shared" si="183"/>
        <v>0</v>
      </c>
      <c r="BH1259" s="17">
        <f t="shared" si="184"/>
        <v>0</v>
      </c>
      <c r="BI1259" s="17">
        <f t="shared" si="185"/>
        <v>0</v>
      </c>
      <c r="BJ1259" s="17">
        <f t="shared" si="186"/>
        <v>0</v>
      </c>
    </row>
    <row r="1260" spans="56:62" ht="12.75">
      <c r="BD1260" s="17">
        <f t="shared" si="180"/>
        <v>0</v>
      </c>
      <c r="BE1260" s="17">
        <f t="shared" si="181"/>
        <v>0</v>
      </c>
      <c r="BF1260" s="17">
        <f t="shared" si="182"/>
        <v>0</v>
      </c>
      <c r="BG1260" s="17">
        <f t="shared" si="183"/>
        <v>0</v>
      </c>
      <c r="BH1260" s="17">
        <f t="shared" si="184"/>
        <v>0</v>
      </c>
      <c r="BI1260" s="17">
        <f t="shared" si="185"/>
        <v>0</v>
      </c>
      <c r="BJ1260" s="17">
        <f t="shared" si="186"/>
        <v>0</v>
      </c>
    </row>
    <row r="1261" spans="56:62" ht="12.75">
      <c r="BD1261" s="17">
        <f t="shared" si="180"/>
        <v>0</v>
      </c>
      <c r="BE1261" s="17">
        <f t="shared" si="181"/>
        <v>0</v>
      </c>
      <c r="BF1261" s="17">
        <f t="shared" si="182"/>
        <v>0</v>
      </c>
      <c r="BG1261" s="17">
        <f t="shared" si="183"/>
        <v>0</v>
      </c>
      <c r="BH1261" s="17">
        <f t="shared" si="184"/>
        <v>0</v>
      </c>
      <c r="BI1261" s="17">
        <f t="shared" si="185"/>
        <v>0</v>
      </c>
      <c r="BJ1261" s="17">
        <f t="shared" si="186"/>
        <v>0</v>
      </c>
    </row>
    <row r="1262" spans="56:62" ht="12.75">
      <c r="BD1262" s="17">
        <f t="shared" si="180"/>
        <v>0</v>
      </c>
      <c r="BE1262" s="17">
        <f t="shared" si="181"/>
        <v>0</v>
      </c>
      <c r="BF1262" s="17">
        <f t="shared" si="182"/>
        <v>0</v>
      </c>
      <c r="BG1262" s="17">
        <f t="shared" si="183"/>
        <v>0</v>
      </c>
      <c r="BH1262" s="17">
        <f t="shared" si="184"/>
        <v>0</v>
      </c>
      <c r="BI1262" s="17">
        <f t="shared" si="185"/>
        <v>0</v>
      </c>
      <c r="BJ1262" s="17">
        <f t="shared" si="186"/>
        <v>0</v>
      </c>
    </row>
    <row r="1263" spans="56:62" ht="12.75">
      <c r="BD1263" s="17">
        <f t="shared" si="180"/>
        <v>0</v>
      </c>
      <c r="BE1263" s="17">
        <f t="shared" si="181"/>
        <v>0</v>
      </c>
      <c r="BF1263" s="17">
        <f t="shared" si="182"/>
        <v>0</v>
      </c>
      <c r="BG1263" s="17">
        <f t="shared" si="183"/>
        <v>0</v>
      </c>
      <c r="BH1263" s="17">
        <f t="shared" si="184"/>
        <v>0</v>
      </c>
      <c r="BI1263" s="17">
        <f t="shared" si="185"/>
        <v>0</v>
      </c>
      <c r="BJ1263" s="17">
        <f t="shared" si="186"/>
        <v>0</v>
      </c>
    </row>
    <row r="1264" spans="56:62" ht="12.75">
      <c r="BD1264" s="17">
        <f t="shared" si="180"/>
        <v>0</v>
      </c>
      <c r="BE1264" s="17">
        <f t="shared" si="181"/>
        <v>0</v>
      </c>
      <c r="BF1264" s="17">
        <f t="shared" si="182"/>
        <v>0</v>
      </c>
      <c r="BG1264" s="17">
        <f t="shared" si="183"/>
        <v>0</v>
      </c>
      <c r="BH1264" s="17">
        <f t="shared" si="184"/>
        <v>0</v>
      </c>
      <c r="BI1264" s="17">
        <f t="shared" si="185"/>
        <v>0</v>
      </c>
      <c r="BJ1264" s="17">
        <f t="shared" si="186"/>
        <v>0</v>
      </c>
    </row>
    <row r="1265" spans="56:62" ht="12.75">
      <c r="BD1265" s="17">
        <f t="shared" si="180"/>
        <v>0</v>
      </c>
      <c r="BE1265" s="17">
        <f t="shared" si="181"/>
        <v>0</v>
      </c>
      <c r="BF1265" s="17">
        <f t="shared" si="182"/>
        <v>0</v>
      </c>
      <c r="BG1265" s="17">
        <f t="shared" si="183"/>
        <v>0</v>
      </c>
      <c r="BH1265" s="17">
        <f t="shared" si="184"/>
        <v>0</v>
      </c>
      <c r="BI1265" s="17">
        <f t="shared" si="185"/>
        <v>0</v>
      </c>
      <c r="BJ1265" s="17">
        <f t="shared" si="186"/>
        <v>0</v>
      </c>
    </row>
    <row r="1266" spans="56:62" ht="12.75">
      <c r="BD1266" s="17">
        <f t="shared" si="180"/>
        <v>0</v>
      </c>
      <c r="BE1266" s="17">
        <f t="shared" si="181"/>
        <v>0</v>
      </c>
      <c r="BF1266" s="17">
        <f t="shared" si="182"/>
        <v>0</v>
      </c>
      <c r="BG1266" s="17">
        <f t="shared" si="183"/>
        <v>0</v>
      </c>
      <c r="BH1266" s="17">
        <f t="shared" si="184"/>
        <v>0</v>
      </c>
      <c r="BI1266" s="17">
        <f t="shared" si="185"/>
        <v>0</v>
      </c>
      <c r="BJ1266" s="17">
        <f t="shared" si="186"/>
        <v>0</v>
      </c>
    </row>
    <row r="1267" spans="56:62" ht="12.75">
      <c r="BD1267" s="17">
        <f t="shared" si="180"/>
        <v>0</v>
      </c>
      <c r="BE1267" s="17">
        <f t="shared" si="181"/>
        <v>0</v>
      </c>
      <c r="BF1267" s="17">
        <f t="shared" si="182"/>
        <v>0</v>
      </c>
      <c r="BG1267" s="17">
        <f t="shared" si="183"/>
        <v>0</v>
      </c>
      <c r="BH1267" s="17">
        <f t="shared" si="184"/>
        <v>0</v>
      </c>
      <c r="BI1267" s="17">
        <f t="shared" si="185"/>
        <v>0</v>
      </c>
      <c r="BJ1267" s="17">
        <f t="shared" si="186"/>
        <v>0</v>
      </c>
    </row>
    <row r="1268" spans="56:62" ht="12.75">
      <c r="BD1268" s="17">
        <f t="shared" si="180"/>
        <v>0</v>
      </c>
      <c r="BE1268" s="17">
        <f t="shared" si="181"/>
        <v>0</v>
      </c>
      <c r="BF1268" s="17">
        <f t="shared" si="182"/>
        <v>0</v>
      </c>
      <c r="BG1268" s="17">
        <f t="shared" si="183"/>
        <v>0</v>
      </c>
      <c r="BH1268" s="17">
        <f t="shared" si="184"/>
        <v>0</v>
      </c>
      <c r="BI1268" s="17">
        <f t="shared" si="185"/>
        <v>0</v>
      </c>
      <c r="BJ1268" s="17">
        <f t="shared" si="186"/>
        <v>0</v>
      </c>
    </row>
    <row r="1269" spans="56:62" ht="12.75">
      <c r="BD1269" s="17">
        <f t="shared" si="180"/>
        <v>0</v>
      </c>
      <c r="BE1269" s="17">
        <f t="shared" si="181"/>
        <v>0</v>
      </c>
      <c r="BF1269" s="17">
        <f t="shared" si="182"/>
        <v>0</v>
      </c>
      <c r="BG1269" s="17">
        <f t="shared" si="183"/>
        <v>0</v>
      </c>
      <c r="BH1269" s="17">
        <f t="shared" si="184"/>
        <v>0</v>
      </c>
      <c r="BI1269" s="17">
        <f t="shared" si="185"/>
        <v>0</v>
      </c>
      <c r="BJ1269" s="17">
        <f t="shared" si="186"/>
        <v>0</v>
      </c>
    </row>
    <row r="1270" spans="56:62" ht="12.75">
      <c r="BD1270" s="17">
        <f t="shared" si="180"/>
        <v>0</v>
      </c>
      <c r="BE1270" s="17">
        <f t="shared" si="181"/>
        <v>0</v>
      </c>
      <c r="BF1270" s="17">
        <f t="shared" si="182"/>
        <v>0</v>
      </c>
      <c r="BG1270" s="17">
        <f t="shared" si="183"/>
        <v>0</v>
      </c>
      <c r="BH1270" s="17">
        <f t="shared" si="184"/>
        <v>0</v>
      </c>
      <c r="BI1270" s="17">
        <f t="shared" si="185"/>
        <v>0</v>
      </c>
      <c r="BJ1270" s="17">
        <f t="shared" si="186"/>
        <v>0</v>
      </c>
    </row>
    <row r="1271" spans="56:62" ht="12.75">
      <c r="BD1271" s="17">
        <f t="shared" si="180"/>
        <v>0</v>
      </c>
      <c r="BE1271" s="17">
        <f t="shared" si="181"/>
        <v>0</v>
      </c>
      <c r="BF1271" s="17">
        <f t="shared" si="182"/>
        <v>0</v>
      </c>
      <c r="BG1271" s="17">
        <f t="shared" si="183"/>
        <v>0</v>
      </c>
      <c r="BH1271" s="17">
        <f t="shared" si="184"/>
        <v>0</v>
      </c>
      <c r="BI1271" s="17">
        <f t="shared" si="185"/>
        <v>0</v>
      </c>
      <c r="BJ1271" s="17">
        <f t="shared" si="186"/>
        <v>0</v>
      </c>
    </row>
    <row r="1272" spans="56:62" ht="12.75">
      <c r="BD1272" s="17">
        <f t="shared" si="180"/>
        <v>0</v>
      </c>
      <c r="BE1272" s="17">
        <f t="shared" si="181"/>
        <v>0</v>
      </c>
      <c r="BF1272" s="17">
        <f t="shared" si="182"/>
        <v>0</v>
      </c>
      <c r="BG1272" s="17">
        <f t="shared" si="183"/>
        <v>0</v>
      </c>
      <c r="BH1272" s="17">
        <f t="shared" si="184"/>
        <v>0</v>
      </c>
      <c r="BI1272" s="17">
        <f t="shared" si="185"/>
        <v>0</v>
      </c>
      <c r="BJ1272" s="17">
        <f t="shared" si="186"/>
        <v>0</v>
      </c>
    </row>
    <row r="1273" spans="56:62" ht="12.75">
      <c r="BD1273" s="17">
        <f t="shared" si="180"/>
        <v>0</v>
      </c>
      <c r="BE1273" s="17">
        <f t="shared" si="181"/>
        <v>0</v>
      </c>
      <c r="BF1273" s="17">
        <f t="shared" si="182"/>
        <v>0</v>
      </c>
      <c r="BG1273" s="17">
        <f t="shared" si="183"/>
        <v>0</v>
      </c>
      <c r="BH1273" s="17">
        <f t="shared" si="184"/>
        <v>0</v>
      </c>
      <c r="BI1273" s="17">
        <f t="shared" si="185"/>
        <v>0</v>
      </c>
      <c r="BJ1273" s="17">
        <f t="shared" si="186"/>
        <v>0</v>
      </c>
    </row>
    <row r="1274" spans="56:62" ht="12.75">
      <c r="BD1274" s="17">
        <f t="shared" si="180"/>
        <v>0</v>
      </c>
      <c r="BE1274" s="17">
        <f t="shared" si="181"/>
        <v>0</v>
      </c>
      <c r="BF1274" s="17">
        <f t="shared" si="182"/>
        <v>0</v>
      </c>
      <c r="BG1274" s="17">
        <f t="shared" si="183"/>
        <v>0</v>
      </c>
      <c r="BH1274" s="17">
        <f t="shared" si="184"/>
        <v>0</v>
      </c>
      <c r="BI1274" s="17">
        <f t="shared" si="185"/>
        <v>0</v>
      </c>
      <c r="BJ1274" s="17">
        <f t="shared" si="186"/>
        <v>0</v>
      </c>
    </row>
    <row r="1275" spans="56:62" ht="12.75">
      <c r="BD1275" s="17">
        <f t="shared" si="180"/>
        <v>0</v>
      </c>
      <c r="BE1275" s="17">
        <f t="shared" si="181"/>
        <v>0</v>
      </c>
      <c r="BF1275" s="17">
        <f t="shared" si="182"/>
        <v>0</v>
      </c>
      <c r="BG1275" s="17">
        <f t="shared" si="183"/>
        <v>0</v>
      </c>
      <c r="BH1275" s="17">
        <f t="shared" si="184"/>
        <v>0</v>
      </c>
      <c r="BI1275" s="17">
        <f t="shared" si="185"/>
        <v>0</v>
      </c>
      <c r="BJ1275" s="17">
        <f t="shared" si="186"/>
        <v>0</v>
      </c>
    </row>
    <row r="1276" spans="56:62" ht="12.75">
      <c r="BD1276" s="17">
        <f t="shared" si="180"/>
        <v>0</v>
      </c>
      <c r="BE1276" s="17">
        <f t="shared" si="181"/>
        <v>0</v>
      </c>
      <c r="BF1276" s="17">
        <f t="shared" si="182"/>
        <v>0</v>
      </c>
      <c r="BG1276" s="17">
        <f t="shared" si="183"/>
        <v>0</v>
      </c>
      <c r="BH1276" s="17">
        <f t="shared" si="184"/>
        <v>0</v>
      </c>
      <c r="BI1276" s="17">
        <f t="shared" si="185"/>
        <v>0</v>
      </c>
      <c r="BJ1276" s="17">
        <f t="shared" si="186"/>
        <v>0</v>
      </c>
    </row>
    <row r="1277" spans="56:62" ht="12.75">
      <c r="BD1277" s="17">
        <f t="shared" si="180"/>
        <v>0</v>
      </c>
      <c r="BE1277" s="17">
        <f t="shared" si="181"/>
        <v>0</v>
      </c>
      <c r="BF1277" s="17">
        <f t="shared" si="182"/>
        <v>0</v>
      </c>
      <c r="BG1277" s="17">
        <f t="shared" si="183"/>
        <v>0</v>
      </c>
      <c r="BH1277" s="17">
        <f t="shared" si="184"/>
        <v>0</v>
      </c>
      <c r="BI1277" s="17">
        <f t="shared" si="185"/>
        <v>0</v>
      </c>
      <c r="BJ1277" s="17">
        <f t="shared" si="186"/>
        <v>0</v>
      </c>
    </row>
    <row r="1278" spans="56:62" ht="12.75">
      <c r="BD1278" s="17">
        <f t="shared" si="180"/>
        <v>0</v>
      </c>
      <c r="BE1278" s="17">
        <f t="shared" si="181"/>
        <v>0</v>
      </c>
      <c r="BF1278" s="17">
        <f t="shared" si="182"/>
        <v>0</v>
      </c>
      <c r="BG1278" s="17">
        <f t="shared" si="183"/>
        <v>0</v>
      </c>
      <c r="BH1278" s="17">
        <f t="shared" si="184"/>
        <v>0</v>
      </c>
      <c r="BI1278" s="17">
        <f t="shared" si="185"/>
        <v>0</v>
      </c>
      <c r="BJ1278" s="17">
        <f t="shared" si="186"/>
        <v>0</v>
      </c>
    </row>
    <row r="1279" spans="56:62" ht="12.75">
      <c r="BD1279" s="17">
        <f t="shared" si="180"/>
        <v>0</v>
      </c>
      <c r="BE1279" s="17">
        <f t="shared" si="181"/>
        <v>0</v>
      </c>
      <c r="BF1279" s="17">
        <f t="shared" si="182"/>
        <v>0</v>
      </c>
      <c r="BG1279" s="17">
        <f t="shared" si="183"/>
        <v>0</v>
      </c>
      <c r="BH1279" s="17">
        <f t="shared" si="184"/>
        <v>0</v>
      </c>
      <c r="BI1279" s="17">
        <f t="shared" si="185"/>
        <v>0</v>
      </c>
      <c r="BJ1279" s="17">
        <f t="shared" si="186"/>
        <v>0</v>
      </c>
    </row>
    <row r="1280" spans="56:62" ht="12.75">
      <c r="BD1280" s="17">
        <f t="shared" si="180"/>
        <v>0</v>
      </c>
      <c r="BE1280" s="17">
        <f t="shared" si="181"/>
        <v>0</v>
      </c>
      <c r="BF1280" s="17">
        <f t="shared" si="182"/>
        <v>0</v>
      </c>
      <c r="BG1280" s="17">
        <f t="shared" si="183"/>
        <v>0</v>
      </c>
      <c r="BH1280" s="17">
        <f t="shared" si="184"/>
        <v>0</v>
      </c>
      <c r="BI1280" s="17">
        <f t="shared" si="185"/>
        <v>0</v>
      </c>
      <c r="BJ1280" s="17">
        <f t="shared" si="186"/>
        <v>0</v>
      </c>
    </row>
    <row r="1281" spans="56:62" ht="12.75">
      <c r="BD1281" s="17">
        <f t="shared" si="180"/>
        <v>0</v>
      </c>
      <c r="BE1281" s="17">
        <f t="shared" si="181"/>
        <v>0</v>
      </c>
      <c r="BF1281" s="17">
        <f t="shared" si="182"/>
        <v>0</v>
      </c>
      <c r="BG1281" s="17">
        <f t="shared" si="183"/>
        <v>0</v>
      </c>
      <c r="BH1281" s="17">
        <f t="shared" si="184"/>
        <v>0</v>
      </c>
      <c r="BI1281" s="17">
        <f t="shared" si="185"/>
        <v>0</v>
      </c>
      <c r="BJ1281" s="17">
        <f t="shared" si="186"/>
        <v>0</v>
      </c>
    </row>
    <row r="1282" spans="56:62" ht="12.75">
      <c r="BD1282" s="17">
        <f t="shared" si="180"/>
        <v>0</v>
      </c>
      <c r="BE1282" s="17">
        <f t="shared" si="181"/>
        <v>0</v>
      </c>
      <c r="BF1282" s="17">
        <f t="shared" si="182"/>
        <v>0</v>
      </c>
      <c r="BG1282" s="17">
        <f t="shared" si="183"/>
        <v>0</v>
      </c>
      <c r="BH1282" s="17">
        <f t="shared" si="184"/>
        <v>0</v>
      </c>
      <c r="BI1282" s="17">
        <f t="shared" si="185"/>
        <v>0</v>
      </c>
      <c r="BJ1282" s="17">
        <f t="shared" si="186"/>
        <v>0</v>
      </c>
    </row>
    <row r="1283" spans="56:62" ht="12.75">
      <c r="BD1283" s="17">
        <f t="shared" si="180"/>
        <v>0</v>
      </c>
      <c r="BE1283" s="17">
        <f t="shared" si="181"/>
        <v>0</v>
      </c>
      <c r="BF1283" s="17">
        <f t="shared" si="182"/>
        <v>0</v>
      </c>
      <c r="BG1283" s="17">
        <f t="shared" si="183"/>
        <v>0</v>
      </c>
      <c r="BH1283" s="17">
        <f t="shared" si="184"/>
        <v>0</v>
      </c>
      <c r="BI1283" s="17">
        <f t="shared" si="185"/>
        <v>0</v>
      </c>
      <c r="BJ1283" s="17">
        <f t="shared" si="186"/>
        <v>0</v>
      </c>
    </row>
    <row r="1284" spans="56:62" ht="12.75">
      <c r="BD1284" s="17">
        <f t="shared" si="180"/>
        <v>0</v>
      </c>
      <c r="BE1284" s="17">
        <f t="shared" si="181"/>
        <v>0</v>
      </c>
      <c r="BF1284" s="17">
        <f t="shared" si="182"/>
        <v>0</v>
      </c>
      <c r="BG1284" s="17">
        <f t="shared" si="183"/>
        <v>0</v>
      </c>
      <c r="BH1284" s="17">
        <f t="shared" si="184"/>
        <v>0</v>
      </c>
      <c r="BI1284" s="17">
        <f t="shared" si="185"/>
        <v>0</v>
      </c>
      <c r="BJ1284" s="17">
        <f t="shared" si="186"/>
        <v>0</v>
      </c>
    </row>
    <row r="1285" spans="56:62" ht="12.75">
      <c r="BD1285" s="17">
        <f t="shared" si="180"/>
        <v>0</v>
      </c>
      <c r="BE1285" s="17">
        <f t="shared" si="181"/>
        <v>0</v>
      </c>
      <c r="BF1285" s="17">
        <f t="shared" si="182"/>
        <v>0</v>
      </c>
      <c r="BG1285" s="17">
        <f t="shared" si="183"/>
        <v>0</v>
      </c>
      <c r="BH1285" s="17">
        <f t="shared" si="184"/>
        <v>0</v>
      </c>
      <c r="BI1285" s="17">
        <f t="shared" si="185"/>
        <v>0</v>
      </c>
      <c r="BJ1285" s="17">
        <f t="shared" si="186"/>
        <v>0</v>
      </c>
    </row>
    <row r="1286" spans="56:62" ht="12.75">
      <c r="BD1286" s="17">
        <f t="shared" si="180"/>
        <v>0</v>
      </c>
      <c r="BE1286" s="17">
        <f t="shared" si="181"/>
        <v>0</v>
      </c>
      <c r="BF1286" s="17">
        <f t="shared" si="182"/>
        <v>0</v>
      </c>
      <c r="BG1286" s="17">
        <f t="shared" si="183"/>
        <v>0</v>
      </c>
      <c r="BH1286" s="17">
        <f t="shared" si="184"/>
        <v>0</v>
      </c>
      <c r="BI1286" s="17">
        <f t="shared" si="185"/>
        <v>0</v>
      </c>
      <c r="BJ1286" s="17">
        <f t="shared" si="186"/>
        <v>0</v>
      </c>
    </row>
    <row r="1287" spans="56:62" ht="12.75">
      <c r="BD1287" s="17">
        <f t="shared" si="180"/>
        <v>0</v>
      </c>
      <c r="BE1287" s="17">
        <f t="shared" si="181"/>
        <v>0</v>
      </c>
      <c r="BF1287" s="17">
        <f t="shared" si="182"/>
        <v>0</v>
      </c>
      <c r="BG1287" s="17">
        <f t="shared" si="183"/>
        <v>0</v>
      </c>
      <c r="BH1287" s="17">
        <f t="shared" si="184"/>
        <v>0</v>
      </c>
      <c r="BI1287" s="17">
        <f t="shared" si="185"/>
        <v>0</v>
      </c>
      <c r="BJ1287" s="17">
        <f t="shared" si="186"/>
        <v>0</v>
      </c>
    </row>
    <row r="1288" spans="56:62" ht="12.75">
      <c r="BD1288" s="17">
        <f t="shared" si="180"/>
        <v>0</v>
      </c>
      <c r="BE1288" s="17">
        <f t="shared" si="181"/>
        <v>0</v>
      </c>
      <c r="BF1288" s="17">
        <f t="shared" si="182"/>
        <v>0</v>
      </c>
      <c r="BG1288" s="17">
        <f t="shared" si="183"/>
        <v>0</v>
      </c>
      <c r="BH1288" s="17">
        <f t="shared" si="184"/>
        <v>0</v>
      </c>
      <c r="BI1288" s="17">
        <f t="shared" si="185"/>
        <v>0</v>
      </c>
      <c r="BJ1288" s="17">
        <f t="shared" si="186"/>
        <v>0</v>
      </c>
    </row>
    <row r="1289" spans="56:62" ht="12.75">
      <c r="BD1289" s="17">
        <f t="shared" si="180"/>
        <v>0</v>
      </c>
      <c r="BE1289" s="17">
        <f t="shared" si="181"/>
        <v>0</v>
      </c>
      <c r="BF1289" s="17">
        <f t="shared" si="182"/>
        <v>0</v>
      </c>
      <c r="BG1289" s="17">
        <f t="shared" si="183"/>
        <v>0</v>
      </c>
      <c r="BH1289" s="17">
        <f t="shared" si="184"/>
        <v>0</v>
      </c>
      <c r="BI1289" s="17">
        <f t="shared" si="185"/>
        <v>0</v>
      </c>
      <c r="BJ1289" s="17">
        <f t="shared" si="186"/>
        <v>0</v>
      </c>
    </row>
    <row r="1290" spans="56:62" ht="12.75">
      <c r="BD1290" s="17">
        <f aca="true" t="shared" si="187" ref="BD1290:BD1353">AZ1290+AV1290+AR1290+AN1290+AJ1290+AF1290+AB1290+X1290+T1290+P1290</f>
        <v>0</v>
      </c>
      <c r="BE1290" s="17">
        <f aca="true" t="shared" si="188" ref="BE1290:BE1353">BA1290+AW1290+AS1290+AO1290+AK1290+AG1290+AC1290+Y1290+U1290+Q1290+N1290+L1290+J1290+H1290</f>
        <v>0</v>
      </c>
      <c r="BF1290" s="17">
        <f aca="true" t="shared" si="189" ref="BF1290:BF1353">BB1290+AX1290+AT1290+AP1290+AL1290+AH1290+AD1290+Z1290+V1290+R1290</f>
        <v>0</v>
      </c>
      <c r="BG1290" s="17">
        <f aca="true" t="shared" si="190" ref="BG1290:BG1353">BC1290+AY1290+AU1290+AQ1290+AM1290+AI1290+AE1290+AA1290+W1290+S1290+O1290+M1290+K1290+I1290</f>
        <v>0</v>
      </c>
      <c r="BH1290" s="17">
        <f aca="true" t="shared" si="191" ref="BH1290:BH1353">BD1290+BF1290</f>
        <v>0</v>
      </c>
      <c r="BI1290" s="17">
        <f aca="true" t="shared" si="192" ref="BI1290:BI1353">BE1290+BG1290</f>
        <v>0</v>
      </c>
      <c r="BJ1290" s="17">
        <f aca="true" t="shared" si="193" ref="BJ1290:BJ1353">D1290</f>
        <v>0</v>
      </c>
    </row>
    <row r="1291" spans="56:62" ht="12.75">
      <c r="BD1291" s="17">
        <f t="shared" si="187"/>
        <v>0</v>
      </c>
      <c r="BE1291" s="17">
        <f t="shared" si="188"/>
        <v>0</v>
      </c>
      <c r="BF1291" s="17">
        <f t="shared" si="189"/>
        <v>0</v>
      </c>
      <c r="BG1291" s="17">
        <f t="shared" si="190"/>
        <v>0</v>
      </c>
      <c r="BH1291" s="17">
        <f t="shared" si="191"/>
        <v>0</v>
      </c>
      <c r="BI1291" s="17">
        <f t="shared" si="192"/>
        <v>0</v>
      </c>
      <c r="BJ1291" s="17">
        <f t="shared" si="193"/>
        <v>0</v>
      </c>
    </row>
    <row r="1292" spans="56:62" ht="12.75">
      <c r="BD1292" s="17">
        <f t="shared" si="187"/>
        <v>0</v>
      </c>
      <c r="BE1292" s="17">
        <f t="shared" si="188"/>
        <v>0</v>
      </c>
      <c r="BF1292" s="17">
        <f t="shared" si="189"/>
        <v>0</v>
      </c>
      <c r="BG1292" s="17">
        <f t="shared" si="190"/>
        <v>0</v>
      </c>
      <c r="BH1292" s="17">
        <f t="shared" si="191"/>
        <v>0</v>
      </c>
      <c r="BI1292" s="17">
        <f t="shared" si="192"/>
        <v>0</v>
      </c>
      <c r="BJ1292" s="17">
        <f t="shared" si="193"/>
        <v>0</v>
      </c>
    </row>
    <row r="1293" spans="56:62" ht="12.75">
      <c r="BD1293" s="17">
        <f t="shared" si="187"/>
        <v>0</v>
      </c>
      <c r="BE1293" s="17">
        <f t="shared" si="188"/>
        <v>0</v>
      </c>
      <c r="BF1293" s="17">
        <f t="shared" si="189"/>
        <v>0</v>
      </c>
      <c r="BG1293" s="17">
        <f t="shared" si="190"/>
        <v>0</v>
      </c>
      <c r="BH1293" s="17">
        <f t="shared" si="191"/>
        <v>0</v>
      </c>
      <c r="BI1293" s="17">
        <f t="shared" si="192"/>
        <v>0</v>
      </c>
      <c r="BJ1293" s="17">
        <f t="shared" si="193"/>
        <v>0</v>
      </c>
    </row>
    <row r="1294" spans="56:62" ht="12.75">
      <c r="BD1294" s="17">
        <f t="shared" si="187"/>
        <v>0</v>
      </c>
      <c r="BE1294" s="17">
        <f t="shared" si="188"/>
        <v>0</v>
      </c>
      <c r="BF1294" s="17">
        <f t="shared" si="189"/>
        <v>0</v>
      </c>
      <c r="BG1294" s="17">
        <f t="shared" si="190"/>
        <v>0</v>
      </c>
      <c r="BH1294" s="17">
        <f t="shared" si="191"/>
        <v>0</v>
      </c>
      <c r="BI1294" s="17">
        <f t="shared" si="192"/>
        <v>0</v>
      </c>
      <c r="BJ1294" s="17">
        <f t="shared" si="193"/>
        <v>0</v>
      </c>
    </row>
    <row r="1295" spans="56:62" ht="12.75">
      <c r="BD1295" s="17">
        <f t="shared" si="187"/>
        <v>0</v>
      </c>
      <c r="BE1295" s="17">
        <f t="shared" si="188"/>
        <v>0</v>
      </c>
      <c r="BF1295" s="17">
        <f t="shared" si="189"/>
        <v>0</v>
      </c>
      <c r="BG1295" s="17">
        <f t="shared" si="190"/>
        <v>0</v>
      </c>
      <c r="BH1295" s="17">
        <f t="shared" si="191"/>
        <v>0</v>
      </c>
      <c r="BI1295" s="17">
        <f t="shared" si="192"/>
        <v>0</v>
      </c>
      <c r="BJ1295" s="17">
        <f t="shared" si="193"/>
        <v>0</v>
      </c>
    </row>
    <row r="1296" spans="56:62" ht="12.75">
      <c r="BD1296" s="17">
        <f t="shared" si="187"/>
        <v>0</v>
      </c>
      <c r="BE1296" s="17">
        <f t="shared" si="188"/>
        <v>0</v>
      </c>
      <c r="BF1296" s="17">
        <f t="shared" si="189"/>
        <v>0</v>
      </c>
      <c r="BG1296" s="17">
        <f t="shared" si="190"/>
        <v>0</v>
      </c>
      <c r="BH1296" s="17">
        <f t="shared" si="191"/>
        <v>0</v>
      </c>
      <c r="BI1296" s="17">
        <f t="shared" si="192"/>
        <v>0</v>
      </c>
      <c r="BJ1296" s="17">
        <f t="shared" si="193"/>
        <v>0</v>
      </c>
    </row>
    <row r="1297" spans="56:62" ht="12.75">
      <c r="BD1297" s="17">
        <f t="shared" si="187"/>
        <v>0</v>
      </c>
      <c r="BE1297" s="17">
        <f t="shared" si="188"/>
        <v>0</v>
      </c>
      <c r="BF1297" s="17">
        <f t="shared" si="189"/>
        <v>0</v>
      </c>
      <c r="BG1297" s="17">
        <f t="shared" si="190"/>
        <v>0</v>
      </c>
      <c r="BH1297" s="17">
        <f t="shared" si="191"/>
        <v>0</v>
      </c>
      <c r="BI1297" s="17">
        <f t="shared" si="192"/>
        <v>0</v>
      </c>
      <c r="BJ1297" s="17">
        <f t="shared" si="193"/>
        <v>0</v>
      </c>
    </row>
    <row r="1298" spans="56:62" ht="12.75">
      <c r="BD1298" s="17">
        <f t="shared" si="187"/>
        <v>0</v>
      </c>
      <c r="BE1298" s="17">
        <f t="shared" si="188"/>
        <v>0</v>
      </c>
      <c r="BF1298" s="17">
        <f t="shared" si="189"/>
        <v>0</v>
      </c>
      <c r="BG1298" s="17">
        <f t="shared" si="190"/>
        <v>0</v>
      </c>
      <c r="BH1298" s="17">
        <f t="shared" si="191"/>
        <v>0</v>
      </c>
      <c r="BI1298" s="17">
        <f t="shared" si="192"/>
        <v>0</v>
      </c>
      <c r="BJ1298" s="17">
        <f t="shared" si="193"/>
        <v>0</v>
      </c>
    </row>
    <row r="1299" spans="56:62" ht="12.75">
      <c r="BD1299" s="17">
        <f t="shared" si="187"/>
        <v>0</v>
      </c>
      <c r="BE1299" s="17">
        <f t="shared" si="188"/>
        <v>0</v>
      </c>
      <c r="BF1299" s="17">
        <f t="shared" si="189"/>
        <v>0</v>
      </c>
      <c r="BG1299" s="17">
        <f t="shared" si="190"/>
        <v>0</v>
      </c>
      <c r="BH1299" s="17">
        <f t="shared" si="191"/>
        <v>0</v>
      </c>
      <c r="BI1299" s="17">
        <f t="shared" si="192"/>
        <v>0</v>
      </c>
      <c r="BJ1299" s="17">
        <f t="shared" si="193"/>
        <v>0</v>
      </c>
    </row>
    <row r="1300" spans="56:62" ht="12.75">
      <c r="BD1300" s="17">
        <f t="shared" si="187"/>
        <v>0</v>
      </c>
      <c r="BE1300" s="17">
        <f t="shared" si="188"/>
        <v>0</v>
      </c>
      <c r="BF1300" s="17">
        <f t="shared" si="189"/>
        <v>0</v>
      </c>
      <c r="BG1300" s="17">
        <f t="shared" si="190"/>
        <v>0</v>
      </c>
      <c r="BH1300" s="17">
        <f t="shared" si="191"/>
        <v>0</v>
      </c>
      <c r="BI1300" s="17">
        <f t="shared" si="192"/>
        <v>0</v>
      </c>
      <c r="BJ1300" s="17">
        <f t="shared" si="193"/>
        <v>0</v>
      </c>
    </row>
    <row r="1301" spans="56:62" ht="12.75">
      <c r="BD1301" s="17">
        <f t="shared" si="187"/>
        <v>0</v>
      </c>
      <c r="BE1301" s="17">
        <f t="shared" si="188"/>
        <v>0</v>
      </c>
      <c r="BF1301" s="17">
        <f t="shared" si="189"/>
        <v>0</v>
      </c>
      <c r="BG1301" s="17">
        <f t="shared" si="190"/>
        <v>0</v>
      </c>
      <c r="BH1301" s="17">
        <f t="shared" si="191"/>
        <v>0</v>
      </c>
      <c r="BI1301" s="17">
        <f t="shared" si="192"/>
        <v>0</v>
      </c>
      <c r="BJ1301" s="17">
        <f t="shared" si="193"/>
        <v>0</v>
      </c>
    </row>
    <row r="1302" spans="56:62" ht="12.75">
      <c r="BD1302" s="17">
        <f t="shared" si="187"/>
        <v>0</v>
      </c>
      <c r="BE1302" s="17">
        <f t="shared" si="188"/>
        <v>0</v>
      </c>
      <c r="BF1302" s="17">
        <f t="shared" si="189"/>
        <v>0</v>
      </c>
      <c r="BG1302" s="17">
        <f t="shared" si="190"/>
        <v>0</v>
      </c>
      <c r="BH1302" s="17">
        <f t="shared" si="191"/>
        <v>0</v>
      </c>
      <c r="BI1302" s="17">
        <f t="shared" si="192"/>
        <v>0</v>
      </c>
      <c r="BJ1302" s="17">
        <f t="shared" si="193"/>
        <v>0</v>
      </c>
    </row>
    <row r="1303" spans="56:62" ht="12.75">
      <c r="BD1303" s="17">
        <f t="shared" si="187"/>
        <v>0</v>
      </c>
      <c r="BE1303" s="17">
        <f t="shared" si="188"/>
        <v>0</v>
      </c>
      <c r="BF1303" s="17">
        <f t="shared" si="189"/>
        <v>0</v>
      </c>
      <c r="BG1303" s="17">
        <f t="shared" si="190"/>
        <v>0</v>
      </c>
      <c r="BH1303" s="17">
        <f t="shared" si="191"/>
        <v>0</v>
      </c>
      <c r="BI1303" s="17">
        <f t="shared" si="192"/>
        <v>0</v>
      </c>
      <c r="BJ1303" s="17">
        <f t="shared" si="193"/>
        <v>0</v>
      </c>
    </row>
    <row r="1304" spans="56:62" ht="12.75">
      <c r="BD1304" s="17">
        <f t="shared" si="187"/>
        <v>0</v>
      </c>
      <c r="BE1304" s="17">
        <f t="shared" si="188"/>
        <v>0</v>
      </c>
      <c r="BF1304" s="17">
        <f t="shared" si="189"/>
        <v>0</v>
      </c>
      <c r="BG1304" s="17">
        <f t="shared" si="190"/>
        <v>0</v>
      </c>
      <c r="BH1304" s="17">
        <f t="shared" si="191"/>
        <v>0</v>
      </c>
      <c r="BI1304" s="17">
        <f t="shared" si="192"/>
        <v>0</v>
      </c>
      <c r="BJ1304" s="17">
        <f t="shared" si="193"/>
        <v>0</v>
      </c>
    </row>
    <row r="1305" spans="56:62" ht="12.75">
      <c r="BD1305" s="17">
        <f t="shared" si="187"/>
        <v>0</v>
      </c>
      <c r="BE1305" s="17">
        <f t="shared" si="188"/>
        <v>0</v>
      </c>
      <c r="BF1305" s="17">
        <f t="shared" si="189"/>
        <v>0</v>
      </c>
      <c r="BG1305" s="17">
        <f t="shared" si="190"/>
        <v>0</v>
      </c>
      <c r="BH1305" s="17">
        <f t="shared" si="191"/>
        <v>0</v>
      </c>
      <c r="BI1305" s="17">
        <f t="shared" si="192"/>
        <v>0</v>
      </c>
      <c r="BJ1305" s="17">
        <f t="shared" si="193"/>
        <v>0</v>
      </c>
    </row>
    <row r="1306" spans="56:62" ht="12.75">
      <c r="BD1306" s="17">
        <f t="shared" si="187"/>
        <v>0</v>
      </c>
      <c r="BE1306" s="17">
        <f t="shared" si="188"/>
        <v>0</v>
      </c>
      <c r="BF1306" s="17">
        <f t="shared" si="189"/>
        <v>0</v>
      </c>
      <c r="BG1306" s="17">
        <f t="shared" si="190"/>
        <v>0</v>
      </c>
      <c r="BH1306" s="17">
        <f t="shared" si="191"/>
        <v>0</v>
      </c>
      <c r="BI1306" s="17">
        <f t="shared" si="192"/>
        <v>0</v>
      </c>
      <c r="BJ1306" s="17">
        <f t="shared" si="193"/>
        <v>0</v>
      </c>
    </row>
    <row r="1307" spans="56:62" ht="12.75">
      <c r="BD1307" s="17">
        <f t="shared" si="187"/>
        <v>0</v>
      </c>
      <c r="BE1307" s="17">
        <f t="shared" si="188"/>
        <v>0</v>
      </c>
      <c r="BF1307" s="17">
        <f t="shared" si="189"/>
        <v>0</v>
      </c>
      <c r="BG1307" s="17">
        <f t="shared" si="190"/>
        <v>0</v>
      </c>
      <c r="BH1307" s="17">
        <f t="shared" si="191"/>
        <v>0</v>
      </c>
      <c r="BI1307" s="17">
        <f t="shared" si="192"/>
        <v>0</v>
      </c>
      <c r="BJ1307" s="17">
        <f t="shared" si="193"/>
        <v>0</v>
      </c>
    </row>
    <row r="1308" spans="56:62" ht="12.75">
      <c r="BD1308" s="17">
        <f t="shared" si="187"/>
        <v>0</v>
      </c>
      <c r="BE1308" s="17">
        <f t="shared" si="188"/>
        <v>0</v>
      </c>
      <c r="BF1308" s="17">
        <f t="shared" si="189"/>
        <v>0</v>
      </c>
      <c r="BG1308" s="17">
        <f t="shared" si="190"/>
        <v>0</v>
      </c>
      <c r="BH1308" s="17">
        <f t="shared" si="191"/>
        <v>0</v>
      </c>
      <c r="BI1308" s="17">
        <f t="shared" si="192"/>
        <v>0</v>
      </c>
      <c r="BJ1308" s="17">
        <f t="shared" si="193"/>
        <v>0</v>
      </c>
    </row>
    <row r="1309" spans="56:62" ht="12.75">
      <c r="BD1309" s="17">
        <f t="shared" si="187"/>
        <v>0</v>
      </c>
      <c r="BE1309" s="17">
        <f t="shared" si="188"/>
        <v>0</v>
      </c>
      <c r="BF1309" s="17">
        <f t="shared" si="189"/>
        <v>0</v>
      </c>
      <c r="BG1309" s="17">
        <f t="shared" si="190"/>
        <v>0</v>
      </c>
      <c r="BH1309" s="17">
        <f t="shared" si="191"/>
        <v>0</v>
      </c>
      <c r="BI1309" s="17">
        <f t="shared" si="192"/>
        <v>0</v>
      </c>
      <c r="BJ1309" s="17">
        <f t="shared" si="193"/>
        <v>0</v>
      </c>
    </row>
    <row r="1310" spans="56:62" ht="12.75">
      <c r="BD1310" s="17">
        <f t="shared" si="187"/>
        <v>0</v>
      </c>
      <c r="BE1310" s="17">
        <f t="shared" si="188"/>
        <v>0</v>
      </c>
      <c r="BF1310" s="17">
        <f t="shared" si="189"/>
        <v>0</v>
      </c>
      <c r="BG1310" s="17">
        <f t="shared" si="190"/>
        <v>0</v>
      </c>
      <c r="BH1310" s="17">
        <f t="shared" si="191"/>
        <v>0</v>
      </c>
      <c r="BI1310" s="17">
        <f t="shared" si="192"/>
        <v>0</v>
      </c>
      <c r="BJ1310" s="17">
        <f t="shared" si="193"/>
        <v>0</v>
      </c>
    </row>
    <row r="1311" spans="56:62" ht="12.75">
      <c r="BD1311" s="17">
        <f t="shared" si="187"/>
        <v>0</v>
      </c>
      <c r="BE1311" s="17">
        <f t="shared" si="188"/>
        <v>0</v>
      </c>
      <c r="BF1311" s="17">
        <f t="shared" si="189"/>
        <v>0</v>
      </c>
      <c r="BG1311" s="17">
        <f t="shared" si="190"/>
        <v>0</v>
      </c>
      <c r="BH1311" s="17">
        <f t="shared" si="191"/>
        <v>0</v>
      </c>
      <c r="BI1311" s="17">
        <f t="shared" si="192"/>
        <v>0</v>
      </c>
      <c r="BJ1311" s="17">
        <f t="shared" si="193"/>
        <v>0</v>
      </c>
    </row>
    <row r="1312" spans="56:62" ht="12.75">
      <c r="BD1312" s="17">
        <f t="shared" si="187"/>
        <v>0</v>
      </c>
      <c r="BE1312" s="17">
        <f t="shared" si="188"/>
        <v>0</v>
      </c>
      <c r="BF1312" s="17">
        <f t="shared" si="189"/>
        <v>0</v>
      </c>
      <c r="BG1312" s="17">
        <f t="shared" si="190"/>
        <v>0</v>
      </c>
      <c r="BH1312" s="17">
        <f t="shared" si="191"/>
        <v>0</v>
      </c>
      <c r="BI1312" s="17">
        <f t="shared" si="192"/>
        <v>0</v>
      </c>
      <c r="BJ1312" s="17">
        <f t="shared" si="193"/>
        <v>0</v>
      </c>
    </row>
    <row r="1313" spans="56:62" ht="12.75">
      <c r="BD1313" s="17">
        <f t="shared" si="187"/>
        <v>0</v>
      </c>
      <c r="BE1313" s="17">
        <f t="shared" si="188"/>
        <v>0</v>
      </c>
      <c r="BF1313" s="17">
        <f t="shared" si="189"/>
        <v>0</v>
      </c>
      <c r="BG1313" s="17">
        <f t="shared" si="190"/>
        <v>0</v>
      </c>
      <c r="BH1313" s="17">
        <f t="shared" si="191"/>
        <v>0</v>
      </c>
      <c r="BI1313" s="17">
        <f t="shared" si="192"/>
        <v>0</v>
      </c>
      <c r="BJ1313" s="17">
        <f t="shared" si="193"/>
        <v>0</v>
      </c>
    </row>
    <row r="1314" spans="56:62" ht="12.75">
      <c r="BD1314" s="17">
        <f t="shared" si="187"/>
        <v>0</v>
      </c>
      <c r="BE1314" s="17">
        <f t="shared" si="188"/>
        <v>0</v>
      </c>
      <c r="BF1314" s="17">
        <f t="shared" si="189"/>
        <v>0</v>
      </c>
      <c r="BG1314" s="17">
        <f t="shared" si="190"/>
        <v>0</v>
      </c>
      <c r="BH1314" s="17">
        <f t="shared" si="191"/>
        <v>0</v>
      </c>
      <c r="BI1314" s="17">
        <f t="shared" si="192"/>
        <v>0</v>
      </c>
      <c r="BJ1314" s="17">
        <f t="shared" si="193"/>
        <v>0</v>
      </c>
    </row>
    <row r="1315" spans="56:62" ht="12.75">
      <c r="BD1315" s="17">
        <f t="shared" si="187"/>
        <v>0</v>
      </c>
      <c r="BE1315" s="17">
        <f t="shared" si="188"/>
        <v>0</v>
      </c>
      <c r="BF1315" s="17">
        <f t="shared" si="189"/>
        <v>0</v>
      </c>
      <c r="BG1315" s="17">
        <f t="shared" si="190"/>
        <v>0</v>
      </c>
      <c r="BH1315" s="17">
        <f t="shared" si="191"/>
        <v>0</v>
      </c>
      <c r="BI1315" s="17">
        <f t="shared" si="192"/>
        <v>0</v>
      </c>
      <c r="BJ1315" s="17">
        <f t="shared" si="193"/>
        <v>0</v>
      </c>
    </row>
    <row r="1316" spans="56:62" ht="12.75">
      <c r="BD1316" s="17">
        <f t="shared" si="187"/>
        <v>0</v>
      </c>
      <c r="BE1316" s="17">
        <f t="shared" si="188"/>
        <v>0</v>
      </c>
      <c r="BF1316" s="17">
        <f t="shared" si="189"/>
        <v>0</v>
      </c>
      <c r="BG1316" s="17">
        <f t="shared" si="190"/>
        <v>0</v>
      </c>
      <c r="BH1316" s="17">
        <f t="shared" si="191"/>
        <v>0</v>
      </c>
      <c r="BI1316" s="17">
        <f t="shared" si="192"/>
        <v>0</v>
      </c>
      <c r="BJ1316" s="17">
        <f t="shared" si="193"/>
        <v>0</v>
      </c>
    </row>
    <row r="1317" spans="56:62" ht="12.75">
      <c r="BD1317" s="17">
        <f t="shared" si="187"/>
        <v>0</v>
      </c>
      <c r="BE1317" s="17">
        <f t="shared" si="188"/>
        <v>0</v>
      </c>
      <c r="BF1317" s="17">
        <f t="shared" si="189"/>
        <v>0</v>
      </c>
      <c r="BG1317" s="17">
        <f t="shared" si="190"/>
        <v>0</v>
      </c>
      <c r="BH1317" s="17">
        <f t="shared" si="191"/>
        <v>0</v>
      </c>
      <c r="BI1317" s="17">
        <f t="shared" si="192"/>
        <v>0</v>
      </c>
      <c r="BJ1317" s="17">
        <f t="shared" si="193"/>
        <v>0</v>
      </c>
    </row>
    <row r="1318" spans="56:62" ht="12.75">
      <c r="BD1318" s="17">
        <f t="shared" si="187"/>
        <v>0</v>
      </c>
      <c r="BE1318" s="17">
        <f t="shared" si="188"/>
        <v>0</v>
      </c>
      <c r="BF1318" s="17">
        <f t="shared" si="189"/>
        <v>0</v>
      </c>
      <c r="BG1318" s="17">
        <f t="shared" si="190"/>
        <v>0</v>
      </c>
      <c r="BH1318" s="17">
        <f t="shared" si="191"/>
        <v>0</v>
      </c>
      <c r="BI1318" s="17">
        <f t="shared" si="192"/>
        <v>0</v>
      </c>
      <c r="BJ1318" s="17">
        <f t="shared" si="193"/>
        <v>0</v>
      </c>
    </row>
    <row r="1319" spans="56:62" ht="12.75">
      <c r="BD1319" s="17">
        <f t="shared" si="187"/>
        <v>0</v>
      </c>
      <c r="BE1319" s="17">
        <f t="shared" si="188"/>
        <v>0</v>
      </c>
      <c r="BF1319" s="17">
        <f t="shared" si="189"/>
        <v>0</v>
      </c>
      <c r="BG1319" s="17">
        <f t="shared" si="190"/>
        <v>0</v>
      </c>
      <c r="BH1319" s="17">
        <f t="shared" si="191"/>
        <v>0</v>
      </c>
      <c r="BI1319" s="17">
        <f t="shared" si="192"/>
        <v>0</v>
      </c>
      <c r="BJ1319" s="17">
        <f t="shared" si="193"/>
        <v>0</v>
      </c>
    </row>
    <row r="1320" spans="56:62" ht="12.75">
      <c r="BD1320" s="17">
        <f t="shared" si="187"/>
        <v>0</v>
      </c>
      <c r="BE1320" s="17">
        <f t="shared" si="188"/>
        <v>0</v>
      </c>
      <c r="BF1320" s="17">
        <f t="shared" si="189"/>
        <v>0</v>
      </c>
      <c r="BG1320" s="17">
        <f t="shared" si="190"/>
        <v>0</v>
      </c>
      <c r="BH1320" s="17">
        <f t="shared" si="191"/>
        <v>0</v>
      </c>
      <c r="BI1320" s="17">
        <f t="shared" si="192"/>
        <v>0</v>
      </c>
      <c r="BJ1320" s="17">
        <f t="shared" si="193"/>
        <v>0</v>
      </c>
    </row>
    <row r="1321" spans="56:62" ht="12.75">
      <c r="BD1321" s="17">
        <f t="shared" si="187"/>
        <v>0</v>
      </c>
      <c r="BE1321" s="17">
        <f t="shared" si="188"/>
        <v>0</v>
      </c>
      <c r="BF1321" s="17">
        <f t="shared" si="189"/>
        <v>0</v>
      </c>
      <c r="BG1321" s="17">
        <f t="shared" si="190"/>
        <v>0</v>
      </c>
      <c r="BH1321" s="17">
        <f t="shared" si="191"/>
        <v>0</v>
      </c>
      <c r="BI1321" s="17">
        <f t="shared" si="192"/>
        <v>0</v>
      </c>
      <c r="BJ1321" s="17">
        <f t="shared" si="193"/>
        <v>0</v>
      </c>
    </row>
    <row r="1322" spans="56:62" ht="12.75">
      <c r="BD1322" s="17">
        <f t="shared" si="187"/>
        <v>0</v>
      </c>
      <c r="BE1322" s="17">
        <f t="shared" si="188"/>
        <v>0</v>
      </c>
      <c r="BF1322" s="17">
        <f t="shared" si="189"/>
        <v>0</v>
      </c>
      <c r="BG1322" s="17">
        <f t="shared" si="190"/>
        <v>0</v>
      </c>
      <c r="BH1322" s="17">
        <f t="shared" si="191"/>
        <v>0</v>
      </c>
      <c r="BI1322" s="17">
        <f t="shared" si="192"/>
        <v>0</v>
      </c>
      <c r="BJ1322" s="17">
        <f t="shared" si="193"/>
        <v>0</v>
      </c>
    </row>
    <row r="1323" spans="56:62" ht="12.75">
      <c r="BD1323" s="17">
        <f t="shared" si="187"/>
        <v>0</v>
      </c>
      <c r="BE1323" s="17">
        <f t="shared" si="188"/>
        <v>0</v>
      </c>
      <c r="BF1323" s="17">
        <f t="shared" si="189"/>
        <v>0</v>
      </c>
      <c r="BG1323" s="17">
        <f t="shared" si="190"/>
        <v>0</v>
      </c>
      <c r="BH1323" s="17">
        <f t="shared" si="191"/>
        <v>0</v>
      </c>
      <c r="BI1323" s="17">
        <f t="shared" si="192"/>
        <v>0</v>
      </c>
      <c r="BJ1323" s="17">
        <f t="shared" si="193"/>
        <v>0</v>
      </c>
    </row>
    <row r="1324" spans="56:62" ht="12.75">
      <c r="BD1324" s="17">
        <f t="shared" si="187"/>
        <v>0</v>
      </c>
      <c r="BE1324" s="17">
        <f t="shared" si="188"/>
        <v>0</v>
      </c>
      <c r="BF1324" s="17">
        <f t="shared" si="189"/>
        <v>0</v>
      </c>
      <c r="BG1324" s="17">
        <f t="shared" si="190"/>
        <v>0</v>
      </c>
      <c r="BH1324" s="17">
        <f t="shared" si="191"/>
        <v>0</v>
      </c>
      <c r="BI1324" s="17">
        <f t="shared" si="192"/>
        <v>0</v>
      </c>
      <c r="BJ1324" s="17">
        <f t="shared" si="193"/>
        <v>0</v>
      </c>
    </row>
    <row r="1325" spans="56:62" ht="12.75">
      <c r="BD1325" s="17">
        <f t="shared" si="187"/>
        <v>0</v>
      </c>
      <c r="BE1325" s="17">
        <f t="shared" si="188"/>
        <v>0</v>
      </c>
      <c r="BF1325" s="17">
        <f t="shared" si="189"/>
        <v>0</v>
      </c>
      <c r="BG1325" s="17">
        <f t="shared" si="190"/>
        <v>0</v>
      </c>
      <c r="BH1325" s="17">
        <f t="shared" si="191"/>
        <v>0</v>
      </c>
      <c r="BI1325" s="17">
        <f t="shared" si="192"/>
        <v>0</v>
      </c>
      <c r="BJ1325" s="17">
        <f t="shared" si="193"/>
        <v>0</v>
      </c>
    </row>
    <row r="1326" spans="56:62" ht="12.75">
      <c r="BD1326" s="17">
        <f t="shared" si="187"/>
        <v>0</v>
      </c>
      <c r="BE1326" s="17">
        <f t="shared" si="188"/>
        <v>0</v>
      </c>
      <c r="BF1326" s="17">
        <f t="shared" si="189"/>
        <v>0</v>
      </c>
      <c r="BG1326" s="17">
        <f t="shared" si="190"/>
        <v>0</v>
      </c>
      <c r="BH1326" s="17">
        <f t="shared" si="191"/>
        <v>0</v>
      </c>
      <c r="BI1326" s="17">
        <f t="shared" si="192"/>
        <v>0</v>
      </c>
      <c r="BJ1326" s="17">
        <f t="shared" si="193"/>
        <v>0</v>
      </c>
    </row>
    <row r="1327" spans="56:62" ht="12.75">
      <c r="BD1327" s="17">
        <f t="shared" si="187"/>
        <v>0</v>
      </c>
      <c r="BE1327" s="17">
        <f t="shared" si="188"/>
        <v>0</v>
      </c>
      <c r="BF1327" s="17">
        <f t="shared" si="189"/>
        <v>0</v>
      </c>
      <c r="BG1327" s="17">
        <f t="shared" si="190"/>
        <v>0</v>
      </c>
      <c r="BH1327" s="17">
        <f t="shared" si="191"/>
        <v>0</v>
      </c>
      <c r="BI1327" s="17">
        <f t="shared" si="192"/>
        <v>0</v>
      </c>
      <c r="BJ1327" s="17">
        <f t="shared" si="193"/>
        <v>0</v>
      </c>
    </row>
    <row r="1328" spans="56:62" ht="12.75">
      <c r="BD1328" s="17">
        <f t="shared" si="187"/>
        <v>0</v>
      </c>
      <c r="BE1328" s="17">
        <f t="shared" si="188"/>
        <v>0</v>
      </c>
      <c r="BF1328" s="17">
        <f t="shared" si="189"/>
        <v>0</v>
      </c>
      <c r="BG1328" s="17">
        <f t="shared" si="190"/>
        <v>0</v>
      </c>
      <c r="BH1328" s="17">
        <f t="shared" si="191"/>
        <v>0</v>
      </c>
      <c r="BI1328" s="17">
        <f t="shared" si="192"/>
        <v>0</v>
      </c>
      <c r="BJ1328" s="17">
        <f t="shared" si="193"/>
        <v>0</v>
      </c>
    </row>
    <row r="1329" spans="56:62" ht="12.75">
      <c r="BD1329" s="17">
        <f t="shared" si="187"/>
        <v>0</v>
      </c>
      <c r="BE1329" s="17">
        <f t="shared" si="188"/>
        <v>0</v>
      </c>
      <c r="BF1329" s="17">
        <f t="shared" si="189"/>
        <v>0</v>
      </c>
      <c r="BG1329" s="17">
        <f t="shared" si="190"/>
        <v>0</v>
      </c>
      <c r="BH1329" s="17">
        <f t="shared" si="191"/>
        <v>0</v>
      </c>
      <c r="BI1329" s="17">
        <f t="shared" si="192"/>
        <v>0</v>
      </c>
      <c r="BJ1329" s="17">
        <f t="shared" si="193"/>
        <v>0</v>
      </c>
    </row>
    <row r="1330" spans="56:62" ht="12.75">
      <c r="BD1330" s="17">
        <f t="shared" si="187"/>
        <v>0</v>
      </c>
      <c r="BE1330" s="17">
        <f t="shared" si="188"/>
        <v>0</v>
      </c>
      <c r="BF1330" s="17">
        <f t="shared" si="189"/>
        <v>0</v>
      </c>
      <c r="BG1330" s="17">
        <f t="shared" si="190"/>
        <v>0</v>
      </c>
      <c r="BH1330" s="17">
        <f t="shared" si="191"/>
        <v>0</v>
      </c>
      <c r="BI1330" s="17">
        <f t="shared" si="192"/>
        <v>0</v>
      </c>
      <c r="BJ1330" s="17">
        <f t="shared" si="193"/>
        <v>0</v>
      </c>
    </row>
    <row r="1331" spans="56:62" ht="12.75">
      <c r="BD1331" s="17">
        <f t="shared" si="187"/>
        <v>0</v>
      </c>
      <c r="BE1331" s="17">
        <f t="shared" si="188"/>
        <v>0</v>
      </c>
      <c r="BF1331" s="17">
        <f t="shared" si="189"/>
        <v>0</v>
      </c>
      <c r="BG1331" s="17">
        <f t="shared" si="190"/>
        <v>0</v>
      </c>
      <c r="BH1331" s="17">
        <f t="shared" si="191"/>
        <v>0</v>
      </c>
      <c r="BI1331" s="17">
        <f t="shared" si="192"/>
        <v>0</v>
      </c>
      <c r="BJ1331" s="17">
        <f t="shared" si="193"/>
        <v>0</v>
      </c>
    </row>
    <row r="1332" spans="56:62" ht="12.75">
      <c r="BD1332" s="17">
        <f t="shared" si="187"/>
        <v>0</v>
      </c>
      <c r="BE1332" s="17">
        <f t="shared" si="188"/>
        <v>0</v>
      </c>
      <c r="BF1332" s="17">
        <f t="shared" si="189"/>
        <v>0</v>
      </c>
      <c r="BG1332" s="17">
        <f t="shared" si="190"/>
        <v>0</v>
      </c>
      <c r="BH1332" s="17">
        <f t="shared" si="191"/>
        <v>0</v>
      </c>
      <c r="BI1332" s="17">
        <f t="shared" si="192"/>
        <v>0</v>
      </c>
      <c r="BJ1332" s="17">
        <f t="shared" si="193"/>
        <v>0</v>
      </c>
    </row>
    <row r="1333" spans="56:62" ht="12.75">
      <c r="BD1333" s="17">
        <f t="shared" si="187"/>
        <v>0</v>
      </c>
      <c r="BE1333" s="17">
        <f t="shared" si="188"/>
        <v>0</v>
      </c>
      <c r="BF1333" s="17">
        <f t="shared" si="189"/>
        <v>0</v>
      </c>
      <c r="BG1333" s="17">
        <f t="shared" si="190"/>
        <v>0</v>
      </c>
      <c r="BH1333" s="17">
        <f t="shared" si="191"/>
        <v>0</v>
      </c>
      <c r="BI1333" s="17">
        <f t="shared" si="192"/>
        <v>0</v>
      </c>
      <c r="BJ1333" s="17">
        <f t="shared" si="193"/>
        <v>0</v>
      </c>
    </row>
    <row r="1334" spans="56:62" ht="12.75">
      <c r="BD1334" s="17">
        <f t="shared" si="187"/>
        <v>0</v>
      </c>
      <c r="BE1334" s="17">
        <f t="shared" si="188"/>
        <v>0</v>
      </c>
      <c r="BF1334" s="17">
        <f t="shared" si="189"/>
        <v>0</v>
      </c>
      <c r="BG1334" s="17">
        <f t="shared" si="190"/>
        <v>0</v>
      </c>
      <c r="BH1334" s="17">
        <f t="shared" si="191"/>
        <v>0</v>
      </c>
      <c r="BI1334" s="17">
        <f t="shared" si="192"/>
        <v>0</v>
      </c>
      <c r="BJ1334" s="17">
        <f t="shared" si="193"/>
        <v>0</v>
      </c>
    </row>
    <row r="1335" spans="56:62" ht="12.75">
      <c r="BD1335" s="17">
        <f t="shared" si="187"/>
        <v>0</v>
      </c>
      <c r="BE1335" s="17">
        <f t="shared" si="188"/>
        <v>0</v>
      </c>
      <c r="BF1335" s="17">
        <f t="shared" si="189"/>
        <v>0</v>
      </c>
      <c r="BG1335" s="17">
        <f t="shared" si="190"/>
        <v>0</v>
      </c>
      <c r="BH1335" s="17">
        <f t="shared" si="191"/>
        <v>0</v>
      </c>
      <c r="BI1335" s="17">
        <f t="shared" si="192"/>
        <v>0</v>
      </c>
      <c r="BJ1335" s="17">
        <f t="shared" si="193"/>
        <v>0</v>
      </c>
    </row>
    <row r="1336" spans="56:62" ht="12.75">
      <c r="BD1336" s="17">
        <f t="shared" si="187"/>
        <v>0</v>
      </c>
      <c r="BE1336" s="17">
        <f t="shared" si="188"/>
        <v>0</v>
      </c>
      <c r="BF1336" s="17">
        <f t="shared" si="189"/>
        <v>0</v>
      </c>
      <c r="BG1336" s="17">
        <f t="shared" si="190"/>
        <v>0</v>
      </c>
      <c r="BH1336" s="17">
        <f t="shared" si="191"/>
        <v>0</v>
      </c>
      <c r="BI1336" s="17">
        <f t="shared" si="192"/>
        <v>0</v>
      </c>
      <c r="BJ1336" s="17">
        <f t="shared" si="193"/>
        <v>0</v>
      </c>
    </row>
    <row r="1337" spans="56:62" ht="12.75">
      <c r="BD1337" s="17">
        <f t="shared" si="187"/>
        <v>0</v>
      </c>
      <c r="BE1337" s="17">
        <f t="shared" si="188"/>
        <v>0</v>
      </c>
      <c r="BF1337" s="17">
        <f t="shared" si="189"/>
        <v>0</v>
      </c>
      <c r="BG1337" s="17">
        <f t="shared" si="190"/>
        <v>0</v>
      </c>
      <c r="BH1337" s="17">
        <f t="shared" si="191"/>
        <v>0</v>
      </c>
      <c r="BI1337" s="17">
        <f t="shared" si="192"/>
        <v>0</v>
      </c>
      <c r="BJ1337" s="17">
        <f t="shared" si="193"/>
        <v>0</v>
      </c>
    </row>
    <row r="1338" spans="56:62" ht="12.75">
      <c r="BD1338" s="17">
        <f t="shared" si="187"/>
        <v>0</v>
      </c>
      <c r="BE1338" s="17">
        <f t="shared" si="188"/>
        <v>0</v>
      </c>
      <c r="BF1338" s="17">
        <f t="shared" si="189"/>
        <v>0</v>
      </c>
      <c r="BG1338" s="17">
        <f t="shared" si="190"/>
        <v>0</v>
      </c>
      <c r="BH1338" s="17">
        <f t="shared" si="191"/>
        <v>0</v>
      </c>
      <c r="BI1338" s="17">
        <f t="shared" si="192"/>
        <v>0</v>
      </c>
      <c r="BJ1338" s="17">
        <f t="shared" si="193"/>
        <v>0</v>
      </c>
    </row>
    <row r="1339" spans="56:62" ht="12.75">
      <c r="BD1339" s="17">
        <f t="shared" si="187"/>
        <v>0</v>
      </c>
      <c r="BE1339" s="17">
        <f t="shared" si="188"/>
        <v>0</v>
      </c>
      <c r="BF1339" s="17">
        <f t="shared" si="189"/>
        <v>0</v>
      </c>
      <c r="BG1339" s="17">
        <f t="shared" si="190"/>
        <v>0</v>
      </c>
      <c r="BH1339" s="17">
        <f t="shared" si="191"/>
        <v>0</v>
      </c>
      <c r="BI1339" s="17">
        <f t="shared" si="192"/>
        <v>0</v>
      </c>
      <c r="BJ1339" s="17">
        <f t="shared" si="193"/>
        <v>0</v>
      </c>
    </row>
    <row r="1340" spans="56:62" ht="12.75">
      <c r="BD1340" s="17">
        <f t="shared" si="187"/>
        <v>0</v>
      </c>
      <c r="BE1340" s="17">
        <f t="shared" si="188"/>
        <v>0</v>
      </c>
      <c r="BF1340" s="17">
        <f t="shared" si="189"/>
        <v>0</v>
      </c>
      <c r="BG1340" s="17">
        <f t="shared" si="190"/>
        <v>0</v>
      </c>
      <c r="BH1340" s="17">
        <f t="shared" si="191"/>
        <v>0</v>
      </c>
      <c r="BI1340" s="17">
        <f t="shared" si="192"/>
        <v>0</v>
      </c>
      <c r="BJ1340" s="17">
        <f t="shared" si="193"/>
        <v>0</v>
      </c>
    </row>
    <row r="1341" spans="56:62" ht="12.75">
      <c r="BD1341" s="17">
        <f t="shared" si="187"/>
        <v>0</v>
      </c>
      <c r="BE1341" s="17">
        <f t="shared" si="188"/>
        <v>0</v>
      </c>
      <c r="BF1341" s="17">
        <f t="shared" si="189"/>
        <v>0</v>
      </c>
      <c r="BG1341" s="17">
        <f t="shared" si="190"/>
        <v>0</v>
      </c>
      <c r="BH1341" s="17">
        <f t="shared" si="191"/>
        <v>0</v>
      </c>
      <c r="BI1341" s="17">
        <f t="shared" si="192"/>
        <v>0</v>
      </c>
      <c r="BJ1341" s="17">
        <f t="shared" si="193"/>
        <v>0</v>
      </c>
    </row>
    <row r="1342" spans="56:62" ht="12.75">
      <c r="BD1342" s="17">
        <f t="shared" si="187"/>
        <v>0</v>
      </c>
      <c r="BE1342" s="17">
        <f t="shared" si="188"/>
        <v>0</v>
      </c>
      <c r="BF1342" s="17">
        <f t="shared" si="189"/>
        <v>0</v>
      </c>
      <c r="BG1342" s="17">
        <f t="shared" si="190"/>
        <v>0</v>
      </c>
      <c r="BH1342" s="17">
        <f t="shared" si="191"/>
        <v>0</v>
      </c>
      <c r="BI1342" s="17">
        <f t="shared" si="192"/>
        <v>0</v>
      </c>
      <c r="BJ1342" s="17">
        <f t="shared" si="193"/>
        <v>0</v>
      </c>
    </row>
    <row r="1343" spans="56:62" ht="12.75">
      <c r="BD1343" s="17">
        <f t="shared" si="187"/>
        <v>0</v>
      </c>
      <c r="BE1343" s="17">
        <f t="shared" si="188"/>
        <v>0</v>
      </c>
      <c r="BF1343" s="17">
        <f t="shared" si="189"/>
        <v>0</v>
      </c>
      <c r="BG1343" s="17">
        <f t="shared" si="190"/>
        <v>0</v>
      </c>
      <c r="BH1343" s="17">
        <f t="shared" si="191"/>
        <v>0</v>
      </c>
      <c r="BI1343" s="17">
        <f t="shared" si="192"/>
        <v>0</v>
      </c>
      <c r="BJ1343" s="17">
        <f t="shared" si="193"/>
        <v>0</v>
      </c>
    </row>
    <row r="1344" spans="56:62" ht="12.75">
      <c r="BD1344" s="17">
        <f t="shared" si="187"/>
        <v>0</v>
      </c>
      <c r="BE1344" s="17">
        <f t="shared" si="188"/>
        <v>0</v>
      </c>
      <c r="BF1344" s="17">
        <f t="shared" si="189"/>
        <v>0</v>
      </c>
      <c r="BG1344" s="17">
        <f t="shared" si="190"/>
        <v>0</v>
      </c>
      <c r="BH1344" s="17">
        <f t="shared" si="191"/>
        <v>0</v>
      </c>
      <c r="BI1344" s="17">
        <f t="shared" si="192"/>
        <v>0</v>
      </c>
      <c r="BJ1344" s="17">
        <f t="shared" si="193"/>
        <v>0</v>
      </c>
    </row>
    <row r="1345" spans="56:62" ht="12.75">
      <c r="BD1345" s="17">
        <f t="shared" si="187"/>
        <v>0</v>
      </c>
      <c r="BE1345" s="17">
        <f t="shared" si="188"/>
        <v>0</v>
      </c>
      <c r="BF1345" s="17">
        <f t="shared" si="189"/>
        <v>0</v>
      </c>
      <c r="BG1345" s="17">
        <f t="shared" si="190"/>
        <v>0</v>
      </c>
      <c r="BH1345" s="17">
        <f t="shared" si="191"/>
        <v>0</v>
      </c>
      <c r="BI1345" s="17">
        <f t="shared" si="192"/>
        <v>0</v>
      </c>
      <c r="BJ1345" s="17">
        <f t="shared" si="193"/>
        <v>0</v>
      </c>
    </row>
    <row r="1346" spans="56:62" ht="12.75">
      <c r="BD1346" s="17">
        <f t="shared" si="187"/>
        <v>0</v>
      </c>
      <c r="BE1346" s="17">
        <f t="shared" si="188"/>
        <v>0</v>
      </c>
      <c r="BF1346" s="17">
        <f t="shared" si="189"/>
        <v>0</v>
      </c>
      <c r="BG1346" s="17">
        <f t="shared" si="190"/>
        <v>0</v>
      </c>
      <c r="BH1346" s="17">
        <f t="shared" si="191"/>
        <v>0</v>
      </c>
      <c r="BI1346" s="17">
        <f t="shared" si="192"/>
        <v>0</v>
      </c>
      <c r="BJ1346" s="17">
        <f t="shared" si="193"/>
        <v>0</v>
      </c>
    </row>
    <row r="1347" spans="56:62" ht="12.75">
      <c r="BD1347" s="17">
        <f t="shared" si="187"/>
        <v>0</v>
      </c>
      <c r="BE1347" s="17">
        <f t="shared" si="188"/>
        <v>0</v>
      </c>
      <c r="BF1347" s="17">
        <f t="shared" si="189"/>
        <v>0</v>
      </c>
      <c r="BG1347" s="17">
        <f t="shared" si="190"/>
        <v>0</v>
      </c>
      <c r="BH1347" s="17">
        <f t="shared" si="191"/>
        <v>0</v>
      </c>
      <c r="BI1347" s="17">
        <f t="shared" si="192"/>
        <v>0</v>
      </c>
      <c r="BJ1347" s="17">
        <f t="shared" si="193"/>
        <v>0</v>
      </c>
    </row>
    <row r="1348" spans="56:62" ht="12.75">
      <c r="BD1348" s="17">
        <f t="shared" si="187"/>
        <v>0</v>
      </c>
      <c r="BE1348" s="17">
        <f t="shared" si="188"/>
        <v>0</v>
      </c>
      <c r="BF1348" s="17">
        <f t="shared" si="189"/>
        <v>0</v>
      </c>
      <c r="BG1348" s="17">
        <f t="shared" si="190"/>
        <v>0</v>
      </c>
      <c r="BH1348" s="17">
        <f t="shared" si="191"/>
        <v>0</v>
      </c>
      <c r="BI1348" s="17">
        <f t="shared" si="192"/>
        <v>0</v>
      </c>
      <c r="BJ1348" s="17">
        <f t="shared" si="193"/>
        <v>0</v>
      </c>
    </row>
    <row r="1349" spans="56:62" ht="12.75">
      <c r="BD1349" s="17">
        <f t="shared" si="187"/>
        <v>0</v>
      </c>
      <c r="BE1349" s="17">
        <f t="shared" si="188"/>
        <v>0</v>
      </c>
      <c r="BF1349" s="17">
        <f t="shared" si="189"/>
        <v>0</v>
      </c>
      <c r="BG1349" s="17">
        <f t="shared" si="190"/>
        <v>0</v>
      </c>
      <c r="BH1349" s="17">
        <f t="shared" si="191"/>
        <v>0</v>
      </c>
      <c r="BI1349" s="17">
        <f t="shared" si="192"/>
        <v>0</v>
      </c>
      <c r="BJ1349" s="17">
        <f t="shared" si="193"/>
        <v>0</v>
      </c>
    </row>
    <row r="1350" spans="56:62" ht="12.75">
      <c r="BD1350" s="17">
        <f t="shared" si="187"/>
        <v>0</v>
      </c>
      <c r="BE1350" s="17">
        <f t="shared" si="188"/>
        <v>0</v>
      </c>
      <c r="BF1350" s="17">
        <f t="shared" si="189"/>
        <v>0</v>
      </c>
      <c r="BG1350" s="17">
        <f t="shared" si="190"/>
        <v>0</v>
      </c>
      <c r="BH1350" s="17">
        <f t="shared" si="191"/>
        <v>0</v>
      </c>
      <c r="BI1350" s="17">
        <f t="shared" si="192"/>
        <v>0</v>
      </c>
      <c r="BJ1350" s="17">
        <f t="shared" si="193"/>
        <v>0</v>
      </c>
    </row>
    <row r="1351" spans="56:62" ht="12.75">
      <c r="BD1351" s="17">
        <f t="shared" si="187"/>
        <v>0</v>
      </c>
      <c r="BE1351" s="17">
        <f t="shared" si="188"/>
        <v>0</v>
      </c>
      <c r="BF1351" s="17">
        <f t="shared" si="189"/>
        <v>0</v>
      </c>
      <c r="BG1351" s="17">
        <f t="shared" si="190"/>
        <v>0</v>
      </c>
      <c r="BH1351" s="17">
        <f t="shared" si="191"/>
        <v>0</v>
      </c>
      <c r="BI1351" s="17">
        <f t="shared" si="192"/>
        <v>0</v>
      </c>
      <c r="BJ1351" s="17">
        <f t="shared" si="193"/>
        <v>0</v>
      </c>
    </row>
    <row r="1352" spans="56:62" ht="12.75">
      <c r="BD1352" s="17">
        <f t="shared" si="187"/>
        <v>0</v>
      </c>
      <c r="BE1352" s="17">
        <f t="shared" si="188"/>
        <v>0</v>
      </c>
      <c r="BF1352" s="17">
        <f t="shared" si="189"/>
        <v>0</v>
      </c>
      <c r="BG1352" s="17">
        <f t="shared" si="190"/>
        <v>0</v>
      </c>
      <c r="BH1352" s="17">
        <f t="shared" si="191"/>
        <v>0</v>
      </c>
      <c r="BI1352" s="17">
        <f t="shared" si="192"/>
        <v>0</v>
      </c>
      <c r="BJ1352" s="17">
        <f t="shared" si="193"/>
        <v>0</v>
      </c>
    </row>
    <row r="1353" spans="56:62" ht="12.75">
      <c r="BD1353" s="17">
        <f t="shared" si="187"/>
        <v>0</v>
      </c>
      <c r="BE1353" s="17">
        <f t="shared" si="188"/>
        <v>0</v>
      </c>
      <c r="BF1353" s="17">
        <f t="shared" si="189"/>
        <v>0</v>
      </c>
      <c r="BG1353" s="17">
        <f t="shared" si="190"/>
        <v>0</v>
      </c>
      <c r="BH1353" s="17">
        <f t="shared" si="191"/>
        <v>0</v>
      </c>
      <c r="BI1353" s="17">
        <f t="shared" si="192"/>
        <v>0</v>
      </c>
      <c r="BJ1353" s="17">
        <f t="shared" si="193"/>
        <v>0</v>
      </c>
    </row>
    <row r="1354" spans="56:62" ht="12.75">
      <c r="BD1354" s="17">
        <f aca="true" t="shared" si="194" ref="BD1354:BD1417">AZ1354+AV1354+AR1354+AN1354+AJ1354+AF1354+AB1354+X1354+T1354+P1354</f>
        <v>0</v>
      </c>
      <c r="BE1354" s="17">
        <f aca="true" t="shared" si="195" ref="BE1354:BE1417">BA1354+AW1354+AS1354+AO1354+AK1354+AG1354+AC1354+Y1354+U1354+Q1354+N1354+L1354+J1354+H1354</f>
        <v>0</v>
      </c>
      <c r="BF1354" s="17">
        <f aca="true" t="shared" si="196" ref="BF1354:BF1417">BB1354+AX1354+AT1354+AP1354+AL1354+AH1354+AD1354+Z1354+V1354+R1354</f>
        <v>0</v>
      </c>
      <c r="BG1354" s="17">
        <f aca="true" t="shared" si="197" ref="BG1354:BG1417">BC1354+AY1354+AU1354+AQ1354+AM1354+AI1354+AE1354+AA1354+W1354+S1354+O1354+M1354+K1354+I1354</f>
        <v>0</v>
      </c>
      <c r="BH1354" s="17">
        <f aca="true" t="shared" si="198" ref="BH1354:BH1417">BD1354+BF1354</f>
        <v>0</v>
      </c>
      <c r="BI1354" s="17">
        <f aca="true" t="shared" si="199" ref="BI1354:BI1417">BE1354+BG1354</f>
        <v>0</v>
      </c>
      <c r="BJ1354" s="17">
        <f aca="true" t="shared" si="200" ref="BJ1354:BJ1417">D1354</f>
        <v>0</v>
      </c>
    </row>
    <row r="1355" spans="56:62" ht="12.75">
      <c r="BD1355" s="17">
        <f t="shared" si="194"/>
        <v>0</v>
      </c>
      <c r="BE1355" s="17">
        <f t="shared" si="195"/>
        <v>0</v>
      </c>
      <c r="BF1355" s="17">
        <f t="shared" si="196"/>
        <v>0</v>
      </c>
      <c r="BG1355" s="17">
        <f t="shared" si="197"/>
        <v>0</v>
      </c>
      <c r="BH1355" s="17">
        <f t="shared" si="198"/>
        <v>0</v>
      </c>
      <c r="BI1355" s="17">
        <f t="shared" si="199"/>
        <v>0</v>
      </c>
      <c r="BJ1355" s="17">
        <f t="shared" si="200"/>
        <v>0</v>
      </c>
    </row>
    <row r="1356" spans="56:62" ht="12.75">
      <c r="BD1356" s="17">
        <f t="shared" si="194"/>
        <v>0</v>
      </c>
      <c r="BE1356" s="17">
        <f t="shared" si="195"/>
        <v>0</v>
      </c>
      <c r="BF1356" s="17">
        <f t="shared" si="196"/>
        <v>0</v>
      </c>
      <c r="BG1356" s="17">
        <f t="shared" si="197"/>
        <v>0</v>
      </c>
      <c r="BH1356" s="17">
        <f t="shared" si="198"/>
        <v>0</v>
      </c>
      <c r="BI1356" s="17">
        <f t="shared" si="199"/>
        <v>0</v>
      </c>
      <c r="BJ1356" s="17">
        <f t="shared" si="200"/>
        <v>0</v>
      </c>
    </row>
    <row r="1357" spans="56:62" ht="12.75">
      <c r="BD1357" s="17">
        <f t="shared" si="194"/>
        <v>0</v>
      </c>
      <c r="BE1357" s="17">
        <f t="shared" si="195"/>
        <v>0</v>
      </c>
      <c r="BF1357" s="17">
        <f t="shared" si="196"/>
        <v>0</v>
      </c>
      <c r="BG1357" s="17">
        <f t="shared" si="197"/>
        <v>0</v>
      </c>
      <c r="BH1357" s="17">
        <f t="shared" si="198"/>
        <v>0</v>
      </c>
      <c r="BI1357" s="17">
        <f t="shared" si="199"/>
        <v>0</v>
      </c>
      <c r="BJ1357" s="17">
        <f t="shared" si="200"/>
        <v>0</v>
      </c>
    </row>
    <row r="1358" spans="56:62" ht="12.75">
      <c r="BD1358" s="17">
        <f t="shared" si="194"/>
        <v>0</v>
      </c>
      <c r="BE1358" s="17">
        <f t="shared" si="195"/>
        <v>0</v>
      </c>
      <c r="BF1358" s="17">
        <f t="shared" si="196"/>
        <v>0</v>
      </c>
      <c r="BG1358" s="17">
        <f t="shared" si="197"/>
        <v>0</v>
      </c>
      <c r="BH1358" s="17">
        <f t="shared" si="198"/>
        <v>0</v>
      </c>
      <c r="BI1358" s="17">
        <f t="shared" si="199"/>
        <v>0</v>
      </c>
      <c r="BJ1358" s="17">
        <f t="shared" si="200"/>
        <v>0</v>
      </c>
    </row>
    <row r="1359" spans="56:62" ht="12.75">
      <c r="BD1359" s="17">
        <f t="shared" si="194"/>
        <v>0</v>
      </c>
      <c r="BE1359" s="17">
        <f t="shared" si="195"/>
        <v>0</v>
      </c>
      <c r="BF1359" s="17">
        <f t="shared" si="196"/>
        <v>0</v>
      </c>
      <c r="BG1359" s="17">
        <f t="shared" si="197"/>
        <v>0</v>
      </c>
      <c r="BH1359" s="17">
        <f t="shared" si="198"/>
        <v>0</v>
      </c>
      <c r="BI1359" s="17">
        <f t="shared" si="199"/>
        <v>0</v>
      </c>
      <c r="BJ1359" s="17">
        <f t="shared" si="200"/>
        <v>0</v>
      </c>
    </row>
    <row r="1360" spans="56:62" ht="12.75">
      <c r="BD1360" s="17">
        <f t="shared" si="194"/>
        <v>0</v>
      </c>
      <c r="BE1360" s="17">
        <f t="shared" si="195"/>
        <v>0</v>
      </c>
      <c r="BF1360" s="17">
        <f t="shared" si="196"/>
        <v>0</v>
      </c>
      <c r="BG1360" s="17">
        <f t="shared" si="197"/>
        <v>0</v>
      </c>
      <c r="BH1360" s="17">
        <f t="shared" si="198"/>
        <v>0</v>
      </c>
      <c r="BI1360" s="17">
        <f t="shared" si="199"/>
        <v>0</v>
      </c>
      <c r="BJ1360" s="17">
        <f t="shared" si="200"/>
        <v>0</v>
      </c>
    </row>
    <row r="1361" spans="56:62" ht="12.75">
      <c r="BD1361" s="17">
        <f t="shared" si="194"/>
        <v>0</v>
      </c>
      <c r="BE1361" s="17">
        <f t="shared" si="195"/>
        <v>0</v>
      </c>
      <c r="BF1361" s="17">
        <f t="shared" si="196"/>
        <v>0</v>
      </c>
      <c r="BG1361" s="17">
        <f t="shared" si="197"/>
        <v>0</v>
      </c>
      <c r="BH1361" s="17">
        <f t="shared" si="198"/>
        <v>0</v>
      </c>
      <c r="BI1361" s="17">
        <f t="shared" si="199"/>
        <v>0</v>
      </c>
      <c r="BJ1361" s="17">
        <f t="shared" si="200"/>
        <v>0</v>
      </c>
    </row>
    <row r="1362" spans="56:62" ht="12.75">
      <c r="BD1362" s="17">
        <f t="shared" si="194"/>
        <v>0</v>
      </c>
      <c r="BE1362" s="17">
        <f t="shared" si="195"/>
        <v>0</v>
      </c>
      <c r="BF1362" s="17">
        <f t="shared" si="196"/>
        <v>0</v>
      </c>
      <c r="BG1362" s="17">
        <f t="shared" si="197"/>
        <v>0</v>
      </c>
      <c r="BH1362" s="17">
        <f t="shared" si="198"/>
        <v>0</v>
      </c>
      <c r="BI1362" s="17">
        <f t="shared" si="199"/>
        <v>0</v>
      </c>
      <c r="BJ1362" s="17">
        <f t="shared" si="200"/>
        <v>0</v>
      </c>
    </row>
    <row r="1363" spans="56:62" ht="12.75">
      <c r="BD1363" s="17">
        <f t="shared" si="194"/>
        <v>0</v>
      </c>
      <c r="BE1363" s="17">
        <f t="shared" si="195"/>
        <v>0</v>
      </c>
      <c r="BF1363" s="17">
        <f t="shared" si="196"/>
        <v>0</v>
      </c>
      <c r="BG1363" s="17">
        <f t="shared" si="197"/>
        <v>0</v>
      </c>
      <c r="BH1363" s="17">
        <f t="shared" si="198"/>
        <v>0</v>
      </c>
      <c r="BI1363" s="17">
        <f t="shared" si="199"/>
        <v>0</v>
      </c>
      <c r="BJ1363" s="17">
        <f t="shared" si="200"/>
        <v>0</v>
      </c>
    </row>
    <row r="1364" spans="56:62" ht="12.75">
      <c r="BD1364" s="17">
        <f t="shared" si="194"/>
        <v>0</v>
      </c>
      <c r="BE1364" s="17">
        <f t="shared" si="195"/>
        <v>0</v>
      </c>
      <c r="BF1364" s="17">
        <f t="shared" si="196"/>
        <v>0</v>
      </c>
      <c r="BG1364" s="17">
        <f t="shared" si="197"/>
        <v>0</v>
      </c>
      <c r="BH1364" s="17">
        <f t="shared" si="198"/>
        <v>0</v>
      </c>
      <c r="BI1364" s="17">
        <f t="shared" si="199"/>
        <v>0</v>
      </c>
      <c r="BJ1364" s="17">
        <f t="shared" si="200"/>
        <v>0</v>
      </c>
    </row>
    <row r="1365" spans="56:62" ht="12.75">
      <c r="BD1365" s="17">
        <f t="shared" si="194"/>
        <v>0</v>
      </c>
      <c r="BE1365" s="17">
        <f t="shared" si="195"/>
        <v>0</v>
      </c>
      <c r="BF1365" s="17">
        <f t="shared" si="196"/>
        <v>0</v>
      </c>
      <c r="BG1365" s="17">
        <f t="shared" si="197"/>
        <v>0</v>
      </c>
      <c r="BH1365" s="17">
        <f t="shared" si="198"/>
        <v>0</v>
      </c>
      <c r="BI1365" s="17">
        <f t="shared" si="199"/>
        <v>0</v>
      </c>
      <c r="BJ1365" s="17">
        <f t="shared" si="200"/>
        <v>0</v>
      </c>
    </row>
    <row r="1366" spans="56:62" ht="12.75">
      <c r="BD1366" s="17">
        <f t="shared" si="194"/>
        <v>0</v>
      </c>
      <c r="BE1366" s="17">
        <f t="shared" si="195"/>
        <v>0</v>
      </c>
      <c r="BF1366" s="17">
        <f t="shared" si="196"/>
        <v>0</v>
      </c>
      <c r="BG1366" s="17">
        <f t="shared" si="197"/>
        <v>0</v>
      </c>
      <c r="BH1366" s="17">
        <f t="shared" si="198"/>
        <v>0</v>
      </c>
      <c r="BI1366" s="17">
        <f t="shared" si="199"/>
        <v>0</v>
      </c>
      <c r="BJ1366" s="17">
        <f t="shared" si="200"/>
        <v>0</v>
      </c>
    </row>
    <row r="1367" spans="56:62" ht="12.75">
      <c r="BD1367" s="17">
        <f t="shared" si="194"/>
        <v>0</v>
      </c>
      <c r="BE1367" s="17">
        <f t="shared" si="195"/>
        <v>0</v>
      </c>
      <c r="BF1367" s="17">
        <f t="shared" si="196"/>
        <v>0</v>
      </c>
      <c r="BG1367" s="17">
        <f t="shared" si="197"/>
        <v>0</v>
      </c>
      <c r="BH1367" s="17">
        <f t="shared" si="198"/>
        <v>0</v>
      </c>
      <c r="BI1367" s="17">
        <f t="shared" si="199"/>
        <v>0</v>
      </c>
      <c r="BJ1367" s="17">
        <f t="shared" si="200"/>
        <v>0</v>
      </c>
    </row>
    <row r="1368" spans="56:62" ht="12.75">
      <c r="BD1368" s="17">
        <f t="shared" si="194"/>
        <v>0</v>
      </c>
      <c r="BE1368" s="17">
        <f t="shared" si="195"/>
        <v>0</v>
      </c>
      <c r="BF1368" s="17">
        <f t="shared" si="196"/>
        <v>0</v>
      </c>
      <c r="BG1368" s="17">
        <f t="shared" si="197"/>
        <v>0</v>
      </c>
      <c r="BH1368" s="17">
        <f t="shared" si="198"/>
        <v>0</v>
      </c>
      <c r="BI1368" s="17">
        <f t="shared" si="199"/>
        <v>0</v>
      </c>
      <c r="BJ1368" s="17">
        <f t="shared" si="200"/>
        <v>0</v>
      </c>
    </row>
    <row r="1369" spans="56:62" ht="12.75">
      <c r="BD1369" s="17">
        <f t="shared" si="194"/>
        <v>0</v>
      </c>
      <c r="BE1369" s="17">
        <f t="shared" si="195"/>
        <v>0</v>
      </c>
      <c r="BF1369" s="17">
        <f t="shared" si="196"/>
        <v>0</v>
      </c>
      <c r="BG1369" s="17">
        <f t="shared" si="197"/>
        <v>0</v>
      </c>
      <c r="BH1369" s="17">
        <f t="shared" si="198"/>
        <v>0</v>
      </c>
      <c r="BI1369" s="17">
        <f t="shared" si="199"/>
        <v>0</v>
      </c>
      <c r="BJ1369" s="17">
        <f t="shared" si="200"/>
        <v>0</v>
      </c>
    </row>
    <row r="1370" spans="56:62" ht="12.75">
      <c r="BD1370" s="17">
        <f t="shared" si="194"/>
        <v>0</v>
      </c>
      <c r="BE1370" s="17">
        <f t="shared" si="195"/>
        <v>0</v>
      </c>
      <c r="BF1370" s="17">
        <f t="shared" si="196"/>
        <v>0</v>
      </c>
      <c r="BG1370" s="17">
        <f t="shared" si="197"/>
        <v>0</v>
      </c>
      <c r="BH1370" s="17">
        <f t="shared" si="198"/>
        <v>0</v>
      </c>
      <c r="BI1370" s="17">
        <f t="shared" si="199"/>
        <v>0</v>
      </c>
      <c r="BJ1370" s="17">
        <f t="shared" si="200"/>
        <v>0</v>
      </c>
    </row>
    <row r="1371" spans="56:62" ht="12.75">
      <c r="BD1371" s="17">
        <f t="shared" si="194"/>
        <v>0</v>
      </c>
      <c r="BE1371" s="17">
        <f t="shared" si="195"/>
        <v>0</v>
      </c>
      <c r="BF1371" s="17">
        <f t="shared" si="196"/>
        <v>0</v>
      </c>
      <c r="BG1371" s="17">
        <f t="shared" si="197"/>
        <v>0</v>
      </c>
      <c r="BH1371" s="17">
        <f t="shared" si="198"/>
        <v>0</v>
      </c>
      <c r="BI1371" s="17">
        <f t="shared" si="199"/>
        <v>0</v>
      </c>
      <c r="BJ1371" s="17">
        <f t="shared" si="200"/>
        <v>0</v>
      </c>
    </row>
    <row r="1372" spans="56:62" ht="12.75">
      <c r="BD1372" s="17">
        <f t="shared" si="194"/>
        <v>0</v>
      </c>
      <c r="BE1372" s="17">
        <f t="shared" si="195"/>
        <v>0</v>
      </c>
      <c r="BF1372" s="17">
        <f t="shared" si="196"/>
        <v>0</v>
      </c>
      <c r="BG1372" s="17">
        <f t="shared" si="197"/>
        <v>0</v>
      </c>
      <c r="BH1372" s="17">
        <f t="shared" si="198"/>
        <v>0</v>
      </c>
      <c r="BI1372" s="17">
        <f t="shared" si="199"/>
        <v>0</v>
      </c>
      <c r="BJ1372" s="17">
        <f t="shared" si="200"/>
        <v>0</v>
      </c>
    </row>
    <row r="1373" spans="56:62" ht="12.75">
      <c r="BD1373" s="17">
        <f t="shared" si="194"/>
        <v>0</v>
      </c>
      <c r="BE1373" s="17">
        <f t="shared" si="195"/>
        <v>0</v>
      </c>
      <c r="BF1373" s="17">
        <f t="shared" si="196"/>
        <v>0</v>
      </c>
      <c r="BG1373" s="17">
        <f t="shared" si="197"/>
        <v>0</v>
      </c>
      <c r="BH1373" s="17">
        <f t="shared" si="198"/>
        <v>0</v>
      </c>
      <c r="BI1373" s="17">
        <f t="shared" si="199"/>
        <v>0</v>
      </c>
      <c r="BJ1373" s="17">
        <f t="shared" si="200"/>
        <v>0</v>
      </c>
    </row>
    <row r="1374" spans="56:62" ht="12.75">
      <c r="BD1374" s="17">
        <f t="shared" si="194"/>
        <v>0</v>
      </c>
      <c r="BE1374" s="17">
        <f t="shared" si="195"/>
        <v>0</v>
      </c>
      <c r="BF1374" s="17">
        <f t="shared" si="196"/>
        <v>0</v>
      </c>
      <c r="BG1374" s="17">
        <f t="shared" si="197"/>
        <v>0</v>
      </c>
      <c r="BH1374" s="17">
        <f t="shared" si="198"/>
        <v>0</v>
      </c>
      <c r="BI1374" s="17">
        <f t="shared" si="199"/>
        <v>0</v>
      </c>
      <c r="BJ1374" s="17">
        <f t="shared" si="200"/>
        <v>0</v>
      </c>
    </row>
    <row r="1375" spans="56:62" ht="12.75">
      <c r="BD1375" s="17">
        <f t="shared" si="194"/>
        <v>0</v>
      </c>
      <c r="BE1375" s="17">
        <f t="shared" si="195"/>
        <v>0</v>
      </c>
      <c r="BF1375" s="17">
        <f t="shared" si="196"/>
        <v>0</v>
      </c>
      <c r="BG1375" s="17">
        <f t="shared" si="197"/>
        <v>0</v>
      </c>
      <c r="BH1375" s="17">
        <f t="shared" si="198"/>
        <v>0</v>
      </c>
      <c r="BI1375" s="17">
        <f t="shared" si="199"/>
        <v>0</v>
      </c>
      <c r="BJ1375" s="17">
        <f t="shared" si="200"/>
        <v>0</v>
      </c>
    </row>
    <row r="1376" spans="56:62" ht="12.75">
      <c r="BD1376" s="17">
        <f t="shared" si="194"/>
        <v>0</v>
      </c>
      <c r="BE1376" s="17">
        <f t="shared" si="195"/>
        <v>0</v>
      </c>
      <c r="BF1376" s="17">
        <f t="shared" si="196"/>
        <v>0</v>
      </c>
      <c r="BG1376" s="17">
        <f t="shared" si="197"/>
        <v>0</v>
      </c>
      <c r="BH1376" s="17">
        <f t="shared" si="198"/>
        <v>0</v>
      </c>
      <c r="BI1376" s="17">
        <f t="shared" si="199"/>
        <v>0</v>
      </c>
      <c r="BJ1376" s="17">
        <f t="shared" si="200"/>
        <v>0</v>
      </c>
    </row>
    <row r="1377" spans="56:62" ht="12.75">
      <c r="BD1377" s="17">
        <f t="shared" si="194"/>
        <v>0</v>
      </c>
      <c r="BE1377" s="17">
        <f t="shared" si="195"/>
        <v>0</v>
      </c>
      <c r="BF1377" s="17">
        <f t="shared" si="196"/>
        <v>0</v>
      </c>
      <c r="BG1377" s="17">
        <f t="shared" si="197"/>
        <v>0</v>
      </c>
      <c r="BH1377" s="17">
        <f t="shared" si="198"/>
        <v>0</v>
      </c>
      <c r="BI1377" s="17">
        <f t="shared" si="199"/>
        <v>0</v>
      </c>
      <c r="BJ1377" s="17">
        <f t="shared" si="200"/>
        <v>0</v>
      </c>
    </row>
    <row r="1378" spans="56:62" ht="12.75">
      <c r="BD1378" s="17">
        <f t="shared" si="194"/>
        <v>0</v>
      </c>
      <c r="BE1378" s="17">
        <f t="shared" si="195"/>
        <v>0</v>
      </c>
      <c r="BF1378" s="17">
        <f t="shared" si="196"/>
        <v>0</v>
      </c>
      <c r="BG1378" s="17">
        <f t="shared" si="197"/>
        <v>0</v>
      </c>
      <c r="BH1378" s="17">
        <f t="shared" si="198"/>
        <v>0</v>
      </c>
      <c r="BI1378" s="17">
        <f t="shared" si="199"/>
        <v>0</v>
      </c>
      <c r="BJ1378" s="17">
        <f t="shared" si="200"/>
        <v>0</v>
      </c>
    </row>
    <row r="1379" spans="56:62" ht="12.75">
      <c r="BD1379" s="17">
        <f t="shared" si="194"/>
        <v>0</v>
      </c>
      <c r="BE1379" s="17">
        <f t="shared" si="195"/>
        <v>0</v>
      </c>
      <c r="BF1379" s="17">
        <f t="shared" si="196"/>
        <v>0</v>
      </c>
      <c r="BG1379" s="17">
        <f t="shared" si="197"/>
        <v>0</v>
      </c>
      <c r="BH1379" s="17">
        <f t="shared" si="198"/>
        <v>0</v>
      </c>
      <c r="BI1379" s="17">
        <f t="shared" si="199"/>
        <v>0</v>
      </c>
      <c r="BJ1379" s="17">
        <f t="shared" si="200"/>
        <v>0</v>
      </c>
    </row>
    <row r="1380" spans="56:62" ht="12.75">
      <c r="BD1380" s="17">
        <f t="shared" si="194"/>
        <v>0</v>
      </c>
      <c r="BE1380" s="17">
        <f t="shared" si="195"/>
        <v>0</v>
      </c>
      <c r="BF1380" s="17">
        <f t="shared" si="196"/>
        <v>0</v>
      </c>
      <c r="BG1380" s="17">
        <f t="shared" si="197"/>
        <v>0</v>
      </c>
      <c r="BH1380" s="17">
        <f t="shared" si="198"/>
        <v>0</v>
      </c>
      <c r="BI1380" s="17">
        <f t="shared" si="199"/>
        <v>0</v>
      </c>
      <c r="BJ1380" s="17">
        <f t="shared" si="200"/>
        <v>0</v>
      </c>
    </row>
    <row r="1381" spans="56:62" ht="12.75">
      <c r="BD1381" s="17">
        <f t="shared" si="194"/>
        <v>0</v>
      </c>
      <c r="BE1381" s="17">
        <f t="shared" si="195"/>
        <v>0</v>
      </c>
      <c r="BF1381" s="17">
        <f t="shared" si="196"/>
        <v>0</v>
      </c>
      <c r="BG1381" s="17">
        <f t="shared" si="197"/>
        <v>0</v>
      </c>
      <c r="BH1381" s="17">
        <f t="shared" si="198"/>
        <v>0</v>
      </c>
      <c r="BI1381" s="17">
        <f t="shared" si="199"/>
        <v>0</v>
      </c>
      <c r="BJ1381" s="17">
        <f t="shared" si="200"/>
        <v>0</v>
      </c>
    </row>
    <row r="1382" spans="56:62" ht="12.75">
      <c r="BD1382" s="17">
        <f t="shared" si="194"/>
        <v>0</v>
      </c>
      <c r="BE1382" s="17">
        <f t="shared" si="195"/>
        <v>0</v>
      </c>
      <c r="BF1382" s="17">
        <f t="shared" si="196"/>
        <v>0</v>
      </c>
      <c r="BG1382" s="17">
        <f t="shared" si="197"/>
        <v>0</v>
      </c>
      <c r="BH1382" s="17">
        <f t="shared" si="198"/>
        <v>0</v>
      </c>
      <c r="BI1382" s="17">
        <f t="shared" si="199"/>
        <v>0</v>
      </c>
      <c r="BJ1382" s="17">
        <f t="shared" si="200"/>
        <v>0</v>
      </c>
    </row>
    <row r="1383" spans="56:62" ht="12.75">
      <c r="BD1383" s="17">
        <f t="shared" si="194"/>
        <v>0</v>
      </c>
      <c r="BE1383" s="17">
        <f t="shared" si="195"/>
        <v>0</v>
      </c>
      <c r="BF1383" s="17">
        <f t="shared" si="196"/>
        <v>0</v>
      </c>
      <c r="BG1383" s="17">
        <f t="shared" si="197"/>
        <v>0</v>
      </c>
      <c r="BH1383" s="17">
        <f t="shared" si="198"/>
        <v>0</v>
      </c>
      <c r="BI1383" s="17">
        <f t="shared" si="199"/>
        <v>0</v>
      </c>
      <c r="BJ1383" s="17">
        <f t="shared" si="200"/>
        <v>0</v>
      </c>
    </row>
    <row r="1384" spans="56:62" ht="12.75">
      <c r="BD1384" s="17">
        <f t="shared" si="194"/>
        <v>0</v>
      </c>
      <c r="BE1384" s="17">
        <f t="shared" si="195"/>
        <v>0</v>
      </c>
      <c r="BF1384" s="17">
        <f t="shared" si="196"/>
        <v>0</v>
      </c>
      <c r="BG1384" s="17">
        <f t="shared" si="197"/>
        <v>0</v>
      </c>
      <c r="BH1384" s="17">
        <f t="shared" si="198"/>
        <v>0</v>
      </c>
      <c r="BI1384" s="17">
        <f t="shared" si="199"/>
        <v>0</v>
      </c>
      <c r="BJ1384" s="17">
        <f t="shared" si="200"/>
        <v>0</v>
      </c>
    </row>
    <row r="1385" spans="56:62" ht="12.75">
      <c r="BD1385" s="17">
        <f t="shared" si="194"/>
        <v>0</v>
      </c>
      <c r="BE1385" s="17">
        <f t="shared" si="195"/>
        <v>0</v>
      </c>
      <c r="BF1385" s="17">
        <f t="shared" si="196"/>
        <v>0</v>
      </c>
      <c r="BG1385" s="17">
        <f t="shared" si="197"/>
        <v>0</v>
      </c>
      <c r="BH1385" s="17">
        <f t="shared" si="198"/>
        <v>0</v>
      </c>
      <c r="BI1385" s="17">
        <f t="shared" si="199"/>
        <v>0</v>
      </c>
      <c r="BJ1385" s="17">
        <f t="shared" si="200"/>
        <v>0</v>
      </c>
    </row>
    <row r="1386" spans="56:62" ht="12.75">
      <c r="BD1386" s="17">
        <f t="shared" si="194"/>
        <v>0</v>
      </c>
      <c r="BE1386" s="17">
        <f t="shared" si="195"/>
        <v>0</v>
      </c>
      <c r="BF1386" s="17">
        <f t="shared" si="196"/>
        <v>0</v>
      </c>
      <c r="BG1386" s="17">
        <f t="shared" si="197"/>
        <v>0</v>
      </c>
      <c r="BH1386" s="17">
        <f t="shared" si="198"/>
        <v>0</v>
      </c>
      <c r="BI1386" s="17">
        <f t="shared" si="199"/>
        <v>0</v>
      </c>
      <c r="BJ1386" s="17">
        <f t="shared" si="200"/>
        <v>0</v>
      </c>
    </row>
    <row r="1387" spans="56:62" ht="12.75">
      <c r="BD1387" s="17">
        <f t="shared" si="194"/>
        <v>0</v>
      </c>
      <c r="BE1387" s="17">
        <f t="shared" si="195"/>
        <v>0</v>
      </c>
      <c r="BF1387" s="17">
        <f t="shared" si="196"/>
        <v>0</v>
      </c>
      <c r="BG1387" s="17">
        <f t="shared" si="197"/>
        <v>0</v>
      </c>
      <c r="BH1387" s="17">
        <f t="shared" si="198"/>
        <v>0</v>
      </c>
      <c r="BI1387" s="17">
        <f t="shared" si="199"/>
        <v>0</v>
      </c>
      <c r="BJ1387" s="17">
        <f t="shared" si="200"/>
        <v>0</v>
      </c>
    </row>
    <row r="1388" spans="56:62" ht="12.75">
      <c r="BD1388" s="17">
        <f t="shared" si="194"/>
        <v>0</v>
      </c>
      <c r="BE1388" s="17">
        <f t="shared" si="195"/>
        <v>0</v>
      </c>
      <c r="BF1388" s="17">
        <f t="shared" si="196"/>
        <v>0</v>
      </c>
      <c r="BG1388" s="17">
        <f t="shared" si="197"/>
        <v>0</v>
      </c>
      <c r="BH1388" s="17">
        <f t="shared" si="198"/>
        <v>0</v>
      </c>
      <c r="BI1388" s="17">
        <f t="shared" si="199"/>
        <v>0</v>
      </c>
      <c r="BJ1388" s="17">
        <f t="shared" si="200"/>
        <v>0</v>
      </c>
    </row>
    <row r="1389" spans="56:62" ht="12.75">
      <c r="BD1389" s="17">
        <f t="shared" si="194"/>
        <v>0</v>
      </c>
      <c r="BE1389" s="17">
        <f t="shared" si="195"/>
        <v>0</v>
      </c>
      <c r="BF1389" s="17">
        <f t="shared" si="196"/>
        <v>0</v>
      </c>
      <c r="BG1389" s="17">
        <f t="shared" si="197"/>
        <v>0</v>
      </c>
      <c r="BH1389" s="17">
        <f t="shared" si="198"/>
        <v>0</v>
      </c>
      <c r="BI1389" s="17">
        <f t="shared" si="199"/>
        <v>0</v>
      </c>
      <c r="BJ1389" s="17">
        <f t="shared" si="200"/>
        <v>0</v>
      </c>
    </row>
    <row r="1390" spans="56:62" ht="12.75">
      <c r="BD1390" s="17">
        <f t="shared" si="194"/>
        <v>0</v>
      </c>
      <c r="BE1390" s="17">
        <f t="shared" si="195"/>
        <v>0</v>
      </c>
      <c r="BF1390" s="17">
        <f t="shared" si="196"/>
        <v>0</v>
      </c>
      <c r="BG1390" s="17">
        <f t="shared" si="197"/>
        <v>0</v>
      </c>
      <c r="BH1390" s="17">
        <f t="shared" si="198"/>
        <v>0</v>
      </c>
      <c r="BI1390" s="17">
        <f t="shared" si="199"/>
        <v>0</v>
      </c>
      <c r="BJ1390" s="17">
        <f t="shared" si="200"/>
        <v>0</v>
      </c>
    </row>
    <row r="1391" spans="56:62" ht="12.75">
      <c r="BD1391" s="17">
        <f t="shared" si="194"/>
        <v>0</v>
      </c>
      <c r="BE1391" s="17">
        <f t="shared" si="195"/>
        <v>0</v>
      </c>
      <c r="BF1391" s="17">
        <f t="shared" si="196"/>
        <v>0</v>
      </c>
      <c r="BG1391" s="17">
        <f t="shared" si="197"/>
        <v>0</v>
      </c>
      <c r="BH1391" s="17">
        <f t="shared" si="198"/>
        <v>0</v>
      </c>
      <c r="BI1391" s="17">
        <f t="shared" si="199"/>
        <v>0</v>
      </c>
      <c r="BJ1391" s="17">
        <f t="shared" si="200"/>
        <v>0</v>
      </c>
    </row>
    <row r="1392" spans="56:62" ht="12.75">
      <c r="BD1392" s="17">
        <f t="shared" si="194"/>
        <v>0</v>
      </c>
      <c r="BE1392" s="17">
        <f t="shared" si="195"/>
        <v>0</v>
      </c>
      <c r="BF1392" s="17">
        <f t="shared" si="196"/>
        <v>0</v>
      </c>
      <c r="BG1392" s="17">
        <f t="shared" si="197"/>
        <v>0</v>
      </c>
      <c r="BH1392" s="17">
        <f t="shared" si="198"/>
        <v>0</v>
      </c>
      <c r="BI1392" s="17">
        <f t="shared" si="199"/>
        <v>0</v>
      </c>
      <c r="BJ1392" s="17">
        <f t="shared" si="200"/>
        <v>0</v>
      </c>
    </row>
    <row r="1393" spans="56:62" ht="12.75">
      <c r="BD1393" s="17">
        <f t="shared" si="194"/>
        <v>0</v>
      </c>
      <c r="BE1393" s="17">
        <f t="shared" si="195"/>
        <v>0</v>
      </c>
      <c r="BF1393" s="17">
        <f t="shared" si="196"/>
        <v>0</v>
      </c>
      <c r="BG1393" s="17">
        <f t="shared" si="197"/>
        <v>0</v>
      </c>
      <c r="BH1393" s="17">
        <f t="shared" si="198"/>
        <v>0</v>
      </c>
      <c r="BI1393" s="17">
        <f t="shared" si="199"/>
        <v>0</v>
      </c>
      <c r="BJ1393" s="17">
        <f t="shared" si="200"/>
        <v>0</v>
      </c>
    </row>
    <row r="1394" spans="56:62" ht="12.75">
      <c r="BD1394" s="17">
        <f t="shared" si="194"/>
        <v>0</v>
      </c>
      <c r="BE1394" s="17">
        <f t="shared" si="195"/>
        <v>0</v>
      </c>
      <c r="BF1394" s="17">
        <f t="shared" si="196"/>
        <v>0</v>
      </c>
      <c r="BG1394" s="17">
        <f t="shared" si="197"/>
        <v>0</v>
      </c>
      <c r="BH1394" s="17">
        <f t="shared" si="198"/>
        <v>0</v>
      </c>
      <c r="BI1394" s="17">
        <f t="shared" si="199"/>
        <v>0</v>
      </c>
      <c r="BJ1394" s="17">
        <f t="shared" si="200"/>
        <v>0</v>
      </c>
    </row>
    <row r="1395" spans="56:62" ht="12.75">
      <c r="BD1395" s="17">
        <f t="shared" si="194"/>
        <v>0</v>
      </c>
      <c r="BE1395" s="17">
        <f t="shared" si="195"/>
        <v>0</v>
      </c>
      <c r="BF1395" s="17">
        <f t="shared" si="196"/>
        <v>0</v>
      </c>
      <c r="BG1395" s="17">
        <f t="shared" si="197"/>
        <v>0</v>
      </c>
      <c r="BH1395" s="17">
        <f t="shared" si="198"/>
        <v>0</v>
      </c>
      <c r="BI1395" s="17">
        <f t="shared" si="199"/>
        <v>0</v>
      </c>
      <c r="BJ1395" s="17">
        <f t="shared" si="200"/>
        <v>0</v>
      </c>
    </row>
    <row r="1396" spans="56:62" ht="12.75">
      <c r="BD1396" s="17">
        <f t="shared" si="194"/>
        <v>0</v>
      </c>
      <c r="BE1396" s="17">
        <f t="shared" si="195"/>
        <v>0</v>
      </c>
      <c r="BF1396" s="17">
        <f t="shared" si="196"/>
        <v>0</v>
      </c>
      <c r="BG1396" s="17">
        <f t="shared" si="197"/>
        <v>0</v>
      </c>
      <c r="BH1396" s="17">
        <f t="shared" si="198"/>
        <v>0</v>
      </c>
      <c r="BI1396" s="17">
        <f t="shared" si="199"/>
        <v>0</v>
      </c>
      <c r="BJ1396" s="17">
        <f t="shared" si="200"/>
        <v>0</v>
      </c>
    </row>
    <row r="1397" spans="56:62" ht="12.75">
      <c r="BD1397" s="17">
        <f t="shared" si="194"/>
        <v>0</v>
      </c>
      <c r="BE1397" s="17">
        <f t="shared" si="195"/>
        <v>0</v>
      </c>
      <c r="BF1397" s="17">
        <f t="shared" si="196"/>
        <v>0</v>
      </c>
      <c r="BG1397" s="17">
        <f t="shared" si="197"/>
        <v>0</v>
      </c>
      <c r="BH1397" s="17">
        <f t="shared" si="198"/>
        <v>0</v>
      </c>
      <c r="BI1397" s="17">
        <f t="shared" si="199"/>
        <v>0</v>
      </c>
      <c r="BJ1397" s="17">
        <f t="shared" si="200"/>
        <v>0</v>
      </c>
    </row>
    <row r="1398" spans="56:62" ht="12.75">
      <c r="BD1398" s="17">
        <f t="shared" si="194"/>
        <v>0</v>
      </c>
      <c r="BE1398" s="17">
        <f t="shared" si="195"/>
        <v>0</v>
      </c>
      <c r="BF1398" s="17">
        <f t="shared" si="196"/>
        <v>0</v>
      </c>
      <c r="BG1398" s="17">
        <f t="shared" si="197"/>
        <v>0</v>
      </c>
      <c r="BH1398" s="17">
        <f t="shared" si="198"/>
        <v>0</v>
      </c>
      <c r="BI1398" s="17">
        <f t="shared" si="199"/>
        <v>0</v>
      </c>
      <c r="BJ1398" s="17">
        <f t="shared" si="200"/>
        <v>0</v>
      </c>
    </row>
    <row r="1399" spans="56:62" ht="12.75">
      <c r="BD1399" s="17">
        <f t="shared" si="194"/>
        <v>0</v>
      </c>
      <c r="BE1399" s="17">
        <f t="shared" si="195"/>
        <v>0</v>
      </c>
      <c r="BF1399" s="17">
        <f t="shared" si="196"/>
        <v>0</v>
      </c>
      <c r="BG1399" s="17">
        <f t="shared" si="197"/>
        <v>0</v>
      </c>
      <c r="BH1399" s="17">
        <f t="shared" si="198"/>
        <v>0</v>
      </c>
      <c r="BI1399" s="17">
        <f t="shared" si="199"/>
        <v>0</v>
      </c>
      <c r="BJ1399" s="17">
        <f t="shared" si="200"/>
        <v>0</v>
      </c>
    </row>
    <row r="1400" spans="56:62" ht="12.75">
      <c r="BD1400" s="17">
        <f t="shared" si="194"/>
        <v>0</v>
      </c>
      <c r="BE1400" s="17">
        <f t="shared" si="195"/>
        <v>0</v>
      </c>
      <c r="BF1400" s="17">
        <f t="shared" si="196"/>
        <v>0</v>
      </c>
      <c r="BG1400" s="17">
        <f t="shared" si="197"/>
        <v>0</v>
      </c>
      <c r="BH1400" s="17">
        <f t="shared" si="198"/>
        <v>0</v>
      </c>
      <c r="BI1400" s="17">
        <f t="shared" si="199"/>
        <v>0</v>
      </c>
      <c r="BJ1400" s="17">
        <f t="shared" si="200"/>
        <v>0</v>
      </c>
    </row>
    <row r="1401" spans="56:62" ht="12.75">
      <c r="BD1401" s="17">
        <f t="shared" si="194"/>
        <v>0</v>
      </c>
      <c r="BE1401" s="17">
        <f t="shared" si="195"/>
        <v>0</v>
      </c>
      <c r="BF1401" s="17">
        <f t="shared" si="196"/>
        <v>0</v>
      </c>
      <c r="BG1401" s="17">
        <f t="shared" si="197"/>
        <v>0</v>
      </c>
      <c r="BH1401" s="17">
        <f t="shared" si="198"/>
        <v>0</v>
      </c>
      <c r="BI1401" s="17">
        <f t="shared" si="199"/>
        <v>0</v>
      </c>
      <c r="BJ1401" s="17">
        <f t="shared" si="200"/>
        <v>0</v>
      </c>
    </row>
    <row r="1402" spans="56:62" ht="12.75">
      <c r="BD1402" s="17">
        <f t="shared" si="194"/>
        <v>0</v>
      </c>
      <c r="BE1402" s="17">
        <f t="shared" si="195"/>
        <v>0</v>
      </c>
      <c r="BF1402" s="17">
        <f t="shared" si="196"/>
        <v>0</v>
      </c>
      <c r="BG1402" s="17">
        <f t="shared" si="197"/>
        <v>0</v>
      </c>
      <c r="BH1402" s="17">
        <f t="shared" si="198"/>
        <v>0</v>
      </c>
      <c r="BI1402" s="17">
        <f t="shared" si="199"/>
        <v>0</v>
      </c>
      <c r="BJ1402" s="17">
        <f t="shared" si="200"/>
        <v>0</v>
      </c>
    </row>
    <row r="1403" spans="56:62" ht="12.75">
      <c r="BD1403" s="17">
        <f t="shared" si="194"/>
        <v>0</v>
      </c>
      <c r="BE1403" s="17">
        <f t="shared" si="195"/>
        <v>0</v>
      </c>
      <c r="BF1403" s="17">
        <f t="shared" si="196"/>
        <v>0</v>
      </c>
      <c r="BG1403" s="17">
        <f t="shared" si="197"/>
        <v>0</v>
      </c>
      <c r="BH1403" s="17">
        <f t="shared" si="198"/>
        <v>0</v>
      </c>
      <c r="BI1403" s="17">
        <f t="shared" si="199"/>
        <v>0</v>
      </c>
      <c r="BJ1403" s="17">
        <f t="shared" si="200"/>
        <v>0</v>
      </c>
    </row>
    <row r="1404" spans="56:62" ht="12.75">
      <c r="BD1404" s="17">
        <f t="shared" si="194"/>
        <v>0</v>
      </c>
      <c r="BE1404" s="17">
        <f t="shared" si="195"/>
        <v>0</v>
      </c>
      <c r="BF1404" s="17">
        <f t="shared" si="196"/>
        <v>0</v>
      </c>
      <c r="BG1404" s="17">
        <f t="shared" si="197"/>
        <v>0</v>
      </c>
      <c r="BH1404" s="17">
        <f t="shared" si="198"/>
        <v>0</v>
      </c>
      <c r="BI1404" s="17">
        <f t="shared" si="199"/>
        <v>0</v>
      </c>
      <c r="BJ1404" s="17">
        <f t="shared" si="200"/>
        <v>0</v>
      </c>
    </row>
    <row r="1405" spans="56:62" ht="12.75">
      <c r="BD1405" s="17">
        <f t="shared" si="194"/>
        <v>0</v>
      </c>
      <c r="BE1405" s="17">
        <f t="shared" si="195"/>
        <v>0</v>
      </c>
      <c r="BF1405" s="17">
        <f t="shared" si="196"/>
        <v>0</v>
      </c>
      <c r="BG1405" s="17">
        <f t="shared" si="197"/>
        <v>0</v>
      </c>
      <c r="BH1405" s="17">
        <f t="shared" si="198"/>
        <v>0</v>
      </c>
      <c r="BI1405" s="17">
        <f t="shared" si="199"/>
        <v>0</v>
      </c>
      <c r="BJ1405" s="17">
        <f t="shared" si="200"/>
        <v>0</v>
      </c>
    </row>
    <row r="1406" spans="56:62" ht="12.75">
      <c r="BD1406" s="17">
        <f t="shared" si="194"/>
        <v>0</v>
      </c>
      <c r="BE1406" s="17">
        <f t="shared" si="195"/>
        <v>0</v>
      </c>
      <c r="BF1406" s="17">
        <f t="shared" si="196"/>
        <v>0</v>
      </c>
      <c r="BG1406" s="17">
        <f t="shared" si="197"/>
        <v>0</v>
      </c>
      <c r="BH1406" s="17">
        <f t="shared" si="198"/>
        <v>0</v>
      </c>
      <c r="BI1406" s="17">
        <f t="shared" si="199"/>
        <v>0</v>
      </c>
      <c r="BJ1406" s="17">
        <f t="shared" si="200"/>
        <v>0</v>
      </c>
    </row>
    <row r="1407" spans="56:62" ht="12.75">
      <c r="BD1407" s="17">
        <f t="shared" si="194"/>
        <v>0</v>
      </c>
      <c r="BE1407" s="17">
        <f t="shared" si="195"/>
        <v>0</v>
      </c>
      <c r="BF1407" s="17">
        <f t="shared" si="196"/>
        <v>0</v>
      </c>
      <c r="BG1407" s="17">
        <f t="shared" si="197"/>
        <v>0</v>
      </c>
      <c r="BH1407" s="17">
        <f t="shared" si="198"/>
        <v>0</v>
      </c>
      <c r="BI1407" s="17">
        <f t="shared" si="199"/>
        <v>0</v>
      </c>
      <c r="BJ1407" s="17">
        <f t="shared" si="200"/>
        <v>0</v>
      </c>
    </row>
    <row r="1408" spans="56:62" ht="12.75">
      <c r="BD1408" s="17">
        <f t="shared" si="194"/>
        <v>0</v>
      </c>
      <c r="BE1408" s="17">
        <f t="shared" si="195"/>
        <v>0</v>
      </c>
      <c r="BF1408" s="17">
        <f t="shared" si="196"/>
        <v>0</v>
      </c>
      <c r="BG1408" s="17">
        <f t="shared" si="197"/>
        <v>0</v>
      </c>
      <c r="BH1408" s="17">
        <f t="shared" si="198"/>
        <v>0</v>
      </c>
      <c r="BI1408" s="17">
        <f t="shared" si="199"/>
        <v>0</v>
      </c>
      <c r="BJ1408" s="17">
        <f t="shared" si="200"/>
        <v>0</v>
      </c>
    </row>
    <row r="1409" spans="56:62" ht="12.75">
      <c r="BD1409" s="17">
        <f t="shared" si="194"/>
        <v>0</v>
      </c>
      <c r="BE1409" s="17">
        <f t="shared" si="195"/>
        <v>0</v>
      </c>
      <c r="BF1409" s="17">
        <f t="shared" si="196"/>
        <v>0</v>
      </c>
      <c r="BG1409" s="17">
        <f t="shared" si="197"/>
        <v>0</v>
      </c>
      <c r="BH1409" s="17">
        <f t="shared" si="198"/>
        <v>0</v>
      </c>
      <c r="BI1409" s="17">
        <f t="shared" si="199"/>
        <v>0</v>
      </c>
      <c r="BJ1409" s="17">
        <f t="shared" si="200"/>
        <v>0</v>
      </c>
    </row>
    <row r="1410" spans="56:62" ht="12.75">
      <c r="BD1410" s="17">
        <f t="shared" si="194"/>
        <v>0</v>
      </c>
      <c r="BE1410" s="17">
        <f t="shared" si="195"/>
        <v>0</v>
      </c>
      <c r="BF1410" s="17">
        <f t="shared" si="196"/>
        <v>0</v>
      </c>
      <c r="BG1410" s="17">
        <f t="shared" si="197"/>
        <v>0</v>
      </c>
      <c r="BH1410" s="17">
        <f t="shared" si="198"/>
        <v>0</v>
      </c>
      <c r="BI1410" s="17">
        <f t="shared" si="199"/>
        <v>0</v>
      </c>
      <c r="BJ1410" s="17">
        <f t="shared" si="200"/>
        <v>0</v>
      </c>
    </row>
    <row r="1411" spans="56:62" ht="12.75">
      <c r="BD1411" s="17">
        <f t="shared" si="194"/>
        <v>0</v>
      </c>
      <c r="BE1411" s="17">
        <f t="shared" si="195"/>
        <v>0</v>
      </c>
      <c r="BF1411" s="17">
        <f t="shared" si="196"/>
        <v>0</v>
      </c>
      <c r="BG1411" s="17">
        <f t="shared" si="197"/>
        <v>0</v>
      </c>
      <c r="BH1411" s="17">
        <f t="shared" si="198"/>
        <v>0</v>
      </c>
      <c r="BI1411" s="17">
        <f t="shared" si="199"/>
        <v>0</v>
      </c>
      <c r="BJ1411" s="17">
        <f t="shared" si="200"/>
        <v>0</v>
      </c>
    </row>
    <row r="1412" spans="56:62" ht="12.75">
      <c r="BD1412" s="17">
        <f t="shared" si="194"/>
        <v>0</v>
      </c>
      <c r="BE1412" s="17">
        <f t="shared" si="195"/>
        <v>0</v>
      </c>
      <c r="BF1412" s="17">
        <f t="shared" si="196"/>
        <v>0</v>
      </c>
      <c r="BG1412" s="17">
        <f t="shared" si="197"/>
        <v>0</v>
      </c>
      <c r="BH1412" s="17">
        <f t="shared" si="198"/>
        <v>0</v>
      </c>
      <c r="BI1412" s="17">
        <f t="shared" si="199"/>
        <v>0</v>
      </c>
      <c r="BJ1412" s="17">
        <f t="shared" si="200"/>
        <v>0</v>
      </c>
    </row>
    <row r="1413" spans="56:62" ht="12.75">
      <c r="BD1413" s="17">
        <f t="shared" si="194"/>
        <v>0</v>
      </c>
      <c r="BE1413" s="17">
        <f t="shared" si="195"/>
        <v>0</v>
      </c>
      <c r="BF1413" s="17">
        <f t="shared" si="196"/>
        <v>0</v>
      </c>
      <c r="BG1413" s="17">
        <f t="shared" si="197"/>
        <v>0</v>
      </c>
      <c r="BH1413" s="17">
        <f t="shared" si="198"/>
        <v>0</v>
      </c>
      <c r="BI1413" s="17">
        <f t="shared" si="199"/>
        <v>0</v>
      </c>
      <c r="BJ1413" s="17">
        <f t="shared" si="200"/>
        <v>0</v>
      </c>
    </row>
    <row r="1414" spans="56:62" ht="12.75">
      <c r="BD1414" s="17">
        <f t="shared" si="194"/>
        <v>0</v>
      </c>
      <c r="BE1414" s="17">
        <f t="shared" si="195"/>
        <v>0</v>
      </c>
      <c r="BF1414" s="17">
        <f t="shared" si="196"/>
        <v>0</v>
      </c>
      <c r="BG1414" s="17">
        <f t="shared" si="197"/>
        <v>0</v>
      </c>
      <c r="BH1414" s="17">
        <f t="shared" si="198"/>
        <v>0</v>
      </c>
      <c r="BI1414" s="17">
        <f t="shared" si="199"/>
        <v>0</v>
      </c>
      <c r="BJ1414" s="17">
        <f t="shared" si="200"/>
        <v>0</v>
      </c>
    </row>
    <row r="1415" spans="56:62" ht="12.75">
      <c r="BD1415" s="17">
        <f t="shared" si="194"/>
        <v>0</v>
      </c>
      <c r="BE1415" s="17">
        <f t="shared" si="195"/>
        <v>0</v>
      </c>
      <c r="BF1415" s="17">
        <f t="shared" si="196"/>
        <v>0</v>
      </c>
      <c r="BG1415" s="17">
        <f t="shared" si="197"/>
        <v>0</v>
      </c>
      <c r="BH1415" s="17">
        <f t="shared" si="198"/>
        <v>0</v>
      </c>
      <c r="BI1415" s="17">
        <f t="shared" si="199"/>
        <v>0</v>
      </c>
      <c r="BJ1415" s="17">
        <f t="shared" si="200"/>
        <v>0</v>
      </c>
    </row>
    <row r="1416" spans="56:62" ht="12.75">
      <c r="BD1416" s="17">
        <f t="shared" si="194"/>
        <v>0</v>
      </c>
      <c r="BE1416" s="17">
        <f t="shared" si="195"/>
        <v>0</v>
      </c>
      <c r="BF1416" s="17">
        <f t="shared" si="196"/>
        <v>0</v>
      </c>
      <c r="BG1416" s="17">
        <f t="shared" si="197"/>
        <v>0</v>
      </c>
      <c r="BH1416" s="17">
        <f t="shared" si="198"/>
        <v>0</v>
      </c>
      <c r="BI1416" s="17">
        <f t="shared" si="199"/>
        <v>0</v>
      </c>
      <c r="BJ1416" s="17">
        <f t="shared" si="200"/>
        <v>0</v>
      </c>
    </row>
    <row r="1417" spans="56:62" ht="12.75">
      <c r="BD1417" s="17">
        <f t="shared" si="194"/>
        <v>0</v>
      </c>
      <c r="BE1417" s="17">
        <f t="shared" si="195"/>
        <v>0</v>
      </c>
      <c r="BF1417" s="17">
        <f t="shared" si="196"/>
        <v>0</v>
      </c>
      <c r="BG1417" s="17">
        <f t="shared" si="197"/>
        <v>0</v>
      </c>
      <c r="BH1417" s="17">
        <f t="shared" si="198"/>
        <v>0</v>
      </c>
      <c r="BI1417" s="17">
        <f t="shared" si="199"/>
        <v>0</v>
      </c>
      <c r="BJ1417" s="17">
        <f t="shared" si="200"/>
        <v>0</v>
      </c>
    </row>
    <row r="1418" spans="56:62" ht="12.75">
      <c r="BD1418" s="17">
        <f aca="true" t="shared" si="201" ref="BD1418:BD1481">AZ1418+AV1418+AR1418+AN1418+AJ1418+AF1418+AB1418+X1418+T1418+P1418</f>
        <v>0</v>
      </c>
      <c r="BE1418" s="17">
        <f aca="true" t="shared" si="202" ref="BE1418:BE1481">BA1418+AW1418+AS1418+AO1418+AK1418+AG1418+AC1418+Y1418+U1418+Q1418+N1418+L1418+J1418+H1418</f>
        <v>0</v>
      </c>
      <c r="BF1418" s="17">
        <f aca="true" t="shared" si="203" ref="BF1418:BF1481">BB1418+AX1418+AT1418+AP1418+AL1418+AH1418+AD1418+Z1418+V1418+R1418</f>
        <v>0</v>
      </c>
      <c r="BG1418" s="17">
        <f aca="true" t="shared" si="204" ref="BG1418:BG1481">BC1418+AY1418+AU1418+AQ1418+AM1418+AI1418+AE1418+AA1418+W1418+S1418+O1418+M1418+K1418+I1418</f>
        <v>0</v>
      </c>
      <c r="BH1418" s="17">
        <f aca="true" t="shared" si="205" ref="BH1418:BH1481">BD1418+BF1418</f>
        <v>0</v>
      </c>
      <c r="BI1418" s="17">
        <f aca="true" t="shared" si="206" ref="BI1418:BI1481">BE1418+BG1418</f>
        <v>0</v>
      </c>
      <c r="BJ1418" s="17">
        <f aca="true" t="shared" si="207" ref="BJ1418:BJ1481">D1418</f>
        <v>0</v>
      </c>
    </row>
    <row r="1419" spans="56:62" ht="12.75">
      <c r="BD1419" s="17">
        <f t="shared" si="201"/>
        <v>0</v>
      </c>
      <c r="BE1419" s="17">
        <f t="shared" si="202"/>
        <v>0</v>
      </c>
      <c r="BF1419" s="17">
        <f t="shared" si="203"/>
        <v>0</v>
      </c>
      <c r="BG1419" s="17">
        <f t="shared" si="204"/>
        <v>0</v>
      </c>
      <c r="BH1419" s="17">
        <f t="shared" si="205"/>
        <v>0</v>
      </c>
      <c r="BI1419" s="17">
        <f t="shared" si="206"/>
        <v>0</v>
      </c>
      <c r="BJ1419" s="17">
        <f t="shared" si="207"/>
        <v>0</v>
      </c>
    </row>
    <row r="1420" spans="56:62" ht="12.75">
      <c r="BD1420" s="17">
        <f t="shared" si="201"/>
        <v>0</v>
      </c>
      <c r="BE1420" s="17">
        <f t="shared" si="202"/>
        <v>0</v>
      </c>
      <c r="BF1420" s="17">
        <f t="shared" si="203"/>
        <v>0</v>
      </c>
      <c r="BG1420" s="17">
        <f t="shared" si="204"/>
        <v>0</v>
      </c>
      <c r="BH1420" s="17">
        <f t="shared" si="205"/>
        <v>0</v>
      </c>
      <c r="BI1420" s="17">
        <f t="shared" si="206"/>
        <v>0</v>
      </c>
      <c r="BJ1420" s="17">
        <f t="shared" si="207"/>
        <v>0</v>
      </c>
    </row>
    <row r="1421" spans="56:62" ht="12.75">
      <c r="BD1421" s="17">
        <f t="shared" si="201"/>
        <v>0</v>
      </c>
      <c r="BE1421" s="17">
        <f t="shared" si="202"/>
        <v>0</v>
      </c>
      <c r="BF1421" s="17">
        <f t="shared" si="203"/>
        <v>0</v>
      </c>
      <c r="BG1421" s="17">
        <f t="shared" si="204"/>
        <v>0</v>
      </c>
      <c r="BH1421" s="17">
        <f t="shared" si="205"/>
        <v>0</v>
      </c>
      <c r="BI1421" s="17">
        <f t="shared" si="206"/>
        <v>0</v>
      </c>
      <c r="BJ1421" s="17">
        <f t="shared" si="207"/>
        <v>0</v>
      </c>
    </row>
    <row r="1422" spans="56:62" ht="12.75">
      <c r="BD1422" s="17">
        <f t="shared" si="201"/>
        <v>0</v>
      </c>
      <c r="BE1422" s="17">
        <f t="shared" si="202"/>
        <v>0</v>
      </c>
      <c r="BF1422" s="17">
        <f t="shared" si="203"/>
        <v>0</v>
      </c>
      <c r="BG1422" s="17">
        <f t="shared" si="204"/>
        <v>0</v>
      </c>
      <c r="BH1422" s="17">
        <f t="shared" si="205"/>
        <v>0</v>
      </c>
      <c r="BI1422" s="17">
        <f t="shared" si="206"/>
        <v>0</v>
      </c>
      <c r="BJ1422" s="17">
        <f t="shared" si="207"/>
        <v>0</v>
      </c>
    </row>
    <row r="1423" spans="56:62" ht="12.75">
      <c r="BD1423" s="17">
        <f t="shared" si="201"/>
        <v>0</v>
      </c>
      <c r="BE1423" s="17">
        <f t="shared" si="202"/>
        <v>0</v>
      </c>
      <c r="BF1423" s="17">
        <f t="shared" si="203"/>
        <v>0</v>
      </c>
      <c r="BG1423" s="17">
        <f t="shared" si="204"/>
        <v>0</v>
      </c>
      <c r="BH1423" s="17">
        <f t="shared" si="205"/>
        <v>0</v>
      </c>
      <c r="BI1423" s="17">
        <f t="shared" si="206"/>
        <v>0</v>
      </c>
      <c r="BJ1423" s="17">
        <f t="shared" si="207"/>
        <v>0</v>
      </c>
    </row>
    <row r="1424" spans="56:62" ht="12.75">
      <c r="BD1424" s="17">
        <f t="shared" si="201"/>
        <v>0</v>
      </c>
      <c r="BE1424" s="17">
        <f t="shared" si="202"/>
        <v>0</v>
      </c>
      <c r="BF1424" s="17">
        <f t="shared" si="203"/>
        <v>0</v>
      </c>
      <c r="BG1424" s="17">
        <f t="shared" si="204"/>
        <v>0</v>
      </c>
      <c r="BH1424" s="17">
        <f t="shared" si="205"/>
        <v>0</v>
      </c>
      <c r="BI1424" s="17">
        <f t="shared" si="206"/>
        <v>0</v>
      </c>
      <c r="BJ1424" s="17">
        <f t="shared" si="207"/>
        <v>0</v>
      </c>
    </row>
    <row r="1425" spans="56:62" ht="12.75">
      <c r="BD1425" s="17">
        <f t="shared" si="201"/>
        <v>0</v>
      </c>
      <c r="BE1425" s="17">
        <f t="shared" si="202"/>
        <v>0</v>
      </c>
      <c r="BF1425" s="17">
        <f t="shared" si="203"/>
        <v>0</v>
      </c>
      <c r="BG1425" s="17">
        <f t="shared" si="204"/>
        <v>0</v>
      </c>
      <c r="BH1425" s="17">
        <f t="shared" si="205"/>
        <v>0</v>
      </c>
      <c r="BI1425" s="17">
        <f t="shared" si="206"/>
        <v>0</v>
      </c>
      <c r="BJ1425" s="17">
        <f t="shared" si="207"/>
        <v>0</v>
      </c>
    </row>
    <row r="1426" spans="56:62" ht="12.75">
      <c r="BD1426" s="17">
        <f t="shared" si="201"/>
        <v>0</v>
      </c>
      <c r="BE1426" s="17">
        <f t="shared" si="202"/>
        <v>0</v>
      </c>
      <c r="BF1426" s="17">
        <f t="shared" si="203"/>
        <v>0</v>
      </c>
      <c r="BG1426" s="17">
        <f t="shared" si="204"/>
        <v>0</v>
      </c>
      <c r="BH1426" s="17">
        <f t="shared" si="205"/>
        <v>0</v>
      </c>
      <c r="BI1426" s="17">
        <f t="shared" si="206"/>
        <v>0</v>
      </c>
      <c r="BJ1426" s="17">
        <f t="shared" si="207"/>
        <v>0</v>
      </c>
    </row>
    <row r="1427" spans="56:62" ht="12.75">
      <c r="BD1427" s="17">
        <f t="shared" si="201"/>
        <v>0</v>
      </c>
      <c r="BE1427" s="17">
        <f t="shared" si="202"/>
        <v>0</v>
      </c>
      <c r="BF1427" s="17">
        <f t="shared" si="203"/>
        <v>0</v>
      </c>
      <c r="BG1427" s="17">
        <f t="shared" si="204"/>
        <v>0</v>
      </c>
      <c r="BH1427" s="17">
        <f t="shared" si="205"/>
        <v>0</v>
      </c>
      <c r="BI1427" s="17">
        <f t="shared" si="206"/>
        <v>0</v>
      </c>
      <c r="BJ1427" s="17">
        <f t="shared" si="207"/>
        <v>0</v>
      </c>
    </row>
    <row r="1428" spans="56:62" ht="12.75">
      <c r="BD1428" s="17">
        <f t="shared" si="201"/>
        <v>0</v>
      </c>
      <c r="BE1428" s="17">
        <f t="shared" si="202"/>
        <v>0</v>
      </c>
      <c r="BF1428" s="17">
        <f t="shared" si="203"/>
        <v>0</v>
      </c>
      <c r="BG1428" s="17">
        <f t="shared" si="204"/>
        <v>0</v>
      </c>
      <c r="BH1428" s="17">
        <f t="shared" si="205"/>
        <v>0</v>
      </c>
      <c r="BI1428" s="17">
        <f t="shared" si="206"/>
        <v>0</v>
      </c>
      <c r="BJ1428" s="17">
        <f t="shared" si="207"/>
        <v>0</v>
      </c>
    </row>
    <row r="1429" spans="56:62" ht="12.75">
      <c r="BD1429" s="17">
        <f t="shared" si="201"/>
        <v>0</v>
      </c>
      <c r="BE1429" s="17">
        <f t="shared" si="202"/>
        <v>0</v>
      </c>
      <c r="BF1429" s="17">
        <f t="shared" si="203"/>
        <v>0</v>
      </c>
      <c r="BG1429" s="17">
        <f t="shared" si="204"/>
        <v>0</v>
      </c>
      <c r="BH1429" s="17">
        <f t="shared" si="205"/>
        <v>0</v>
      </c>
      <c r="BI1429" s="17">
        <f t="shared" si="206"/>
        <v>0</v>
      </c>
      <c r="BJ1429" s="17">
        <f t="shared" si="207"/>
        <v>0</v>
      </c>
    </row>
    <row r="1430" spans="56:62" ht="12.75">
      <c r="BD1430" s="17">
        <f t="shared" si="201"/>
        <v>0</v>
      </c>
      <c r="BE1430" s="17">
        <f t="shared" si="202"/>
        <v>0</v>
      </c>
      <c r="BF1430" s="17">
        <f t="shared" si="203"/>
        <v>0</v>
      </c>
      <c r="BG1430" s="17">
        <f t="shared" si="204"/>
        <v>0</v>
      </c>
      <c r="BH1430" s="17">
        <f t="shared" si="205"/>
        <v>0</v>
      </c>
      <c r="BI1430" s="17">
        <f t="shared" si="206"/>
        <v>0</v>
      </c>
      <c r="BJ1430" s="17">
        <f t="shared" si="207"/>
        <v>0</v>
      </c>
    </row>
    <row r="1431" spans="56:62" ht="12.75">
      <c r="BD1431" s="17">
        <f t="shared" si="201"/>
        <v>0</v>
      </c>
      <c r="BE1431" s="17">
        <f t="shared" si="202"/>
        <v>0</v>
      </c>
      <c r="BF1431" s="17">
        <f t="shared" si="203"/>
        <v>0</v>
      </c>
      <c r="BG1431" s="17">
        <f t="shared" si="204"/>
        <v>0</v>
      </c>
      <c r="BH1431" s="17">
        <f t="shared" si="205"/>
        <v>0</v>
      </c>
      <c r="BI1431" s="17">
        <f t="shared" si="206"/>
        <v>0</v>
      </c>
      <c r="BJ1431" s="17">
        <f t="shared" si="207"/>
        <v>0</v>
      </c>
    </row>
    <row r="1432" spans="56:62" ht="12.75">
      <c r="BD1432" s="17">
        <f t="shared" si="201"/>
        <v>0</v>
      </c>
      <c r="BE1432" s="17">
        <f t="shared" si="202"/>
        <v>0</v>
      </c>
      <c r="BF1432" s="17">
        <f t="shared" si="203"/>
        <v>0</v>
      </c>
      <c r="BG1432" s="17">
        <f t="shared" si="204"/>
        <v>0</v>
      </c>
      <c r="BH1432" s="17">
        <f t="shared" si="205"/>
        <v>0</v>
      </c>
      <c r="BI1432" s="17">
        <f t="shared" si="206"/>
        <v>0</v>
      </c>
      <c r="BJ1432" s="17">
        <f t="shared" si="207"/>
        <v>0</v>
      </c>
    </row>
    <row r="1433" spans="56:62" ht="12.75">
      <c r="BD1433" s="17">
        <f t="shared" si="201"/>
        <v>0</v>
      </c>
      <c r="BE1433" s="17">
        <f t="shared" si="202"/>
        <v>0</v>
      </c>
      <c r="BF1433" s="17">
        <f t="shared" si="203"/>
        <v>0</v>
      </c>
      <c r="BG1433" s="17">
        <f t="shared" si="204"/>
        <v>0</v>
      </c>
      <c r="BH1433" s="17">
        <f t="shared" si="205"/>
        <v>0</v>
      </c>
      <c r="BI1433" s="17">
        <f t="shared" si="206"/>
        <v>0</v>
      </c>
      <c r="BJ1433" s="17">
        <f t="shared" si="207"/>
        <v>0</v>
      </c>
    </row>
    <row r="1434" spans="56:62" ht="12.75">
      <c r="BD1434" s="17">
        <f t="shared" si="201"/>
        <v>0</v>
      </c>
      <c r="BE1434" s="17">
        <f t="shared" si="202"/>
        <v>0</v>
      </c>
      <c r="BF1434" s="17">
        <f t="shared" si="203"/>
        <v>0</v>
      </c>
      <c r="BG1434" s="17">
        <f t="shared" si="204"/>
        <v>0</v>
      </c>
      <c r="BH1434" s="17">
        <f t="shared" si="205"/>
        <v>0</v>
      </c>
      <c r="BI1434" s="17">
        <f t="shared" si="206"/>
        <v>0</v>
      </c>
      <c r="BJ1434" s="17">
        <f t="shared" si="207"/>
        <v>0</v>
      </c>
    </row>
    <row r="1435" spans="56:62" ht="12.75">
      <c r="BD1435" s="17">
        <f t="shared" si="201"/>
        <v>0</v>
      </c>
      <c r="BE1435" s="17">
        <f t="shared" si="202"/>
        <v>0</v>
      </c>
      <c r="BF1435" s="17">
        <f t="shared" si="203"/>
        <v>0</v>
      </c>
      <c r="BG1435" s="17">
        <f t="shared" si="204"/>
        <v>0</v>
      </c>
      <c r="BH1435" s="17">
        <f t="shared" si="205"/>
        <v>0</v>
      </c>
      <c r="BI1435" s="17">
        <f t="shared" si="206"/>
        <v>0</v>
      </c>
      <c r="BJ1435" s="17">
        <f t="shared" si="207"/>
        <v>0</v>
      </c>
    </row>
    <row r="1436" spans="56:62" ht="12.75">
      <c r="BD1436" s="17">
        <f t="shared" si="201"/>
        <v>0</v>
      </c>
      <c r="BE1436" s="17">
        <f t="shared" si="202"/>
        <v>0</v>
      </c>
      <c r="BF1436" s="17">
        <f t="shared" si="203"/>
        <v>0</v>
      </c>
      <c r="BG1436" s="17">
        <f t="shared" si="204"/>
        <v>0</v>
      </c>
      <c r="BH1436" s="17">
        <f t="shared" si="205"/>
        <v>0</v>
      </c>
      <c r="BI1436" s="17">
        <f t="shared" si="206"/>
        <v>0</v>
      </c>
      <c r="BJ1436" s="17">
        <f t="shared" si="207"/>
        <v>0</v>
      </c>
    </row>
    <row r="1437" spans="56:62" ht="12.75">
      <c r="BD1437" s="17">
        <f t="shared" si="201"/>
        <v>0</v>
      </c>
      <c r="BE1437" s="17">
        <f t="shared" si="202"/>
        <v>0</v>
      </c>
      <c r="BF1437" s="17">
        <f t="shared" si="203"/>
        <v>0</v>
      </c>
      <c r="BG1437" s="17">
        <f t="shared" si="204"/>
        <v>0</v>
      </c>
      <c r="BH1437" s="17">
        <f t="shared" si="205"/>
        <v>0</v>
      </c>
      <c r="BI1437" s="17">
        <f t="shared" si="206"/>
        <v>0</v>
      </c>
      <c r="BJ1437" s="17">
        <f t="shared" si="207"/>
        <v>0</v>
      </c>
    </row>
    <row r="1438" spans="56:62" ht="12.75">
      <c r="BD1438" s="17">
        <f t="shared" si="201"/>
        <v>0</v>
      </c>
      <c r="BE1438" s="17">
        <f t="shared" si="202"/>
        <v>0</v>
      </c>
      <c r="BF1438" s="17">
        <f t="shared" si="203"/>
        <v>0</v>
      </c>
      <c r="BG1438" s="17">
        <f t="shared" si="204"/>
        <v>0</v>
      </c>
      <c r="BH1438" s="17">
        <f t="shared" si="205"/>
        <v>0</v>
      </c>
      <c r="BI1438" s="17">
        <f t="shared" si="206"/>
        <v>0</v>
      </c>
      <c r="BJ1438" s="17">
        <f t="shared" si="207"/>
        <v>0</v>
      </c>
    </row>
    <row r="1439" spans="56:62" ht="12.75">
      <c r="BD1439" s="17">
        <f t="shared" si="201"/>
        <v>0</v>
      </c>
      <c r="BE1439" s="17">
        <f t="shared" si="202"/>
        <v>0</v>
      </c>
      <c r="BF1439" s="17">
        <f t="shared" si="203"/>
        <v>0</v>
      </c>
      <c r="BG1439" s="17">
        <f t="shared" si="204"/>
        <v>0</v>
      </c>
      <c r="BH1439" s="17">
        <f t="shared" si="205"/>
        <v>0</v>
      </c>
      <c r="BI1439" s="17">
        <f t="shared" si="206"/>
        <v>0</v>
      </c>
      <c r="BJ1439" s="17">
        <f t="shared" si="207"/>
        <v>0</v>
      </c>
    </row>
    <row r="1440" spans="56:62" ht="12.75">
      <c r="BD1440" s="17">
        <f t="shared" si="201"/>
        <v>0</v>
      </c>
      <c r="BE1440" s="17">
        <f t="shared" si="202"/>
        <v>0</v>
      </c>
      <c r="BF1440" s="17">
        <f t="shared" si="203"/>
        <v>0</v>
      </c>
      <c r="BG1440" s="17">
        <f t="shared" si="204"/>
        <v>0</v>
      </c>
      <c r="BH1440" s="17">
        <f t="shared" si="205"/>
        <v>0</v>
      </c>
      <c r="BI1440" s="17">
        <f t="shared" si="206"/>
        <v>0</v>
      </c>
      <c r="BJ1440" s="17">
        <f t="shared" si="207"/>
        <v>0</v>
      </c>
    </row>
    <row r="1441" spans="56:62" ht="12.75">
      <c r="BD1441" s="17">
        <f t="shared" si="201"/>
        <v>0</v>
      </c>
      <c r="BE1441" s="17">
        <f t="shared" si="202"/>
        <v>0</v>
      </c>
      <c r="BF1441" s="17">
        <f t="shared" si="203"/>
        <v>0</v>
      </c>
      <c r="BG1441" s="17">
        <f t="shared" si="204"/>
        <v>0</v>
      </c>
      <c r="BH1441" s="17">
        <f t="shared" si="205"/>
        <v>0</v>
      </c>
      <c r="BI1441" s="17">
        <f t="shared" si="206"/>
        <v>0</v>
      </c>
      <c r="BJ1441" s="17">
        <f t="shared" si="207"/>
        <v>0</v>
      </c>
    </row>
    <row r="1442" spans="56:62" ht="12.75">
      <c r="BD1442" s="17">
        <f t="shared" si="201"/>
        <v>0</v>
      </c>
      <c r="BE1442" s="17">
        <f t="shared" si="202"/>
        <v>0</v>
      </c>
      <c r="BF1442" s="17">
        <f t="shared" si="203"/>
        <v>0</v>
      </c>
      <c r="BG1442" s="17">
        <f t="shared" si="204"/>
        <v>0</v>
      </c>
      <c r="BH1442" s="17">
        <f t="shared" si="205"/>
        <v>0</v>
      </c>
      <c r="BI1442" s="17">
        <f t="shared" si="206"/>
        <v>0</v>
      </c>
      <c r="BJ1442" s="17">
        <f t="shared" si="207"/>
        <v>0</v>
      </c>
    </row>
    <row r="1443" spans="56:62" ht="12.75">
      <c r="BD1443" s="17">
        <f t="shared" si="201"/>
        <v>0</v>
      </c>
      <c r="BE1443" s="17">
        <f t="shared" si="202"/>
        <v>0</v>
      </c>
      <c r="BF1443" s="17">
        <f t="shared" si="203"/>
        <v>0</v>
      </c>
      <c r="BG1443" s="17">
        <f t="shared" si="204"/>
        <v>0</v>
      </c>
      <c r="BH1443" s="17">
        <f t="shared" si="205"/>
        <v>0</v>
      </c>
      <c r="BI1443" s="17">
        <f t="shared" si="206"/>
        <v>0</v>
      </c>
      <c r="BJ1443" s="17">
        <f t="shared" si="207"/>
        <v>0</v>
      </c>
    </row>
    <row r="1444" spans="56:62" ht="12.75">
      <c r="BD1444" s="17">
        <f t="shared" si="201"/>
        <v>0</v>
      </c>
      <c r="BE1444" s="17">
        <f t="shared" si="202"/>
        <v>0</v>
      </c>
      <c r="BF1444" s="17">
        <f t="shared" si="203"/>
        <v>0</v>
      </c>
      <c r="BG1444" s="17">
        <f t="shared" si="204"/>
        <v>0</v>
      </c>
      <c r="BH1444" s="17">
        <f t="shared" si="205"/>
        <v>0</v>
      </c>
      <c r="BI1444" s="17">
        <f t="shared" si="206"/>
        <v>0</v>
      </c>
      <c r="BJ1444" s="17">
        <f t="shared" si="207"/>
        <v>0</v>
      </c>
    </row>
    <row r="1445" spans="56:62" ht="12.75">
      <c r="BD1445" s="17">
        <f t="shared" si="201"/>
        <v>0</v>
      </c>
      <c r="BE1445" s="17">
        <f t="shared" si="202"/>
        <v>0</v>
      </c>
      <c r="BF1445" s="17">
        <f t="shared" si="203"/>
        <v>0</v>
      </c>
      <c r="BG1445" s="17">
        <f t="shared" si="204"/>
        <v>0</v>
      </c>
      <c r="BH1445" s="17">
        <f t="shared" si="205"/>
        <v>0</v>
      </c>
      <c r="BI1445" s="17">
        <f t="shared" si="206"/>
        <v>0</v>
      </c>
      <c r="BJ1445" s="17">
        <f t="shared" si="207"/>
        <v>0</v>
      </c>
    </row>
    <row r="1446" spans="56:62" ht="12.75">
      <c r="BD1446" s="17">
        <f t="shared" si="201"/>
        <v>0</v>
      </c>
      <c r="BE1446" s="17">
        <f t="shared" si="202"/>
        <v>0</v>
      </c>
      <c r="BF1446" s="17">
        <f t="shared" si="203"/>
        <v>0</v>
      </c>
      <c r="BG1446" s="17">
        <f t="shared" si="204"/>
        <v>0</v>
      </c>
      <c r="BH1446" s="17">
        <f t="shared" si="205"/>
        <v>0</v>
      </c>
      <c r="BI1446" s="17">
        <f t="shared" si="206"/>
        <v>0</v>
      </c>
      <c r="BJ1446" s="17">
        <f t="shared" si="207"/>
        <v>0</v>
      </c>
    </row>
    <row r="1447" spans="56:62" ht="12.75">
      <c r="BD1447" s="17">
        <f t="shared" si="201"/>
        <v>0</v>
      </c>
      <c r="BE1447" s="17">
        <f t="shared" si="202"/>
        <v>0</v>
      </c>
      <c r="BF1447" s="17">
        <f t="shared" si="203"/>
        <v>0</v>
      </c>
      <c r="BG1447" s="17">
        <f t="shared" si="204"/>
        <v>0</v>
      </c>
      <c r="BH1447" s="17">
        <f t="shared" si="205"/>
        <v>0</v>
      </c>
      <c r="BI1447" s="17">
        <f t="shared" si="206"/>
        <v>0</v>
      </c>
      <c r="BJ1447" s="17">
        <f t="shared" si="207"/>
        <v>0</v>
      </c>
    </row>
    <row r="1448" spans="56:62" ht="12.75">
      <c r="BD1448" s="17">
        <f t="shared" si="201"/>
        <v>0</v>
      </c>
      <c r="BE1448" s="17">
        <f t="shared" si="202"/>
        <v>0</v>
      </c>
      <c r="BF1448" s="17">
        <f t="shared" si="203"/>
        <v>0</v>
      </c>
      <c r="BG1448" s="17">
        <f t="shared" si="204"/>
        <v>0</v>
      </c>
      <c r="BH1448" s="17">
        <f t="shared" si="205"/>
        <v>0</v>
      </c>
      <c r="BI1448" s="17">
        <f t="shared" si="206"/>
        <v>0</v>
      </c>
      <c r="BJ1448" s="17">
        <f t="shared" si="207"/>
        <v>0</v>
      </c>
    </row>
    <row r="1449" spans="56:62" ht="12.75">
      <c r="BD1449" s="17">
        <f t="shared" si="201"/>
        <v>0</v>
      </c>
      <c r="BE1449" s="17">
        <f t="shared" si="202"/>
        <v>0</v>
      </c>
      <c r="BF1449" s="17">
        <f t="shared" si="203"/>
        <v>0</v>
      </c>
      <c r="BG1449" s="17">
        <f t="shared" si="204"/>
        <v>0</v>
      </c>
      <c r="BH1449" s="17">
        <f t="shared" si="205"/>
        <v>0</v>
      </c>
      <c r="BI1449" s="17">
        <f t="shared" si="206"/>
        <v>0</v>
      </c>
      <c r="BJ1449" s="17">
        <f t="shared" si="207"/>
        <v>0</v>
      </c>
    </row>
    <row r="1450" spans="56:62" ht="12.75">
      <c r="BD1450" s="17">
        <f t="shared" si="201"/>
        <v>0</v>
      </c>
      <c r="BE1450" s="17">
        <f t="shared" si="202"/>
        <v>0</v>
      </c>
      <c r="BF1450" s="17">
        <f t="shared" si="203"/>
        <v>0</v>
      </c>
      <c r="BG1450" s="17">
        <f t="shared" si="204"/>
        <v>0</v>
      </c>
      <c r="BH1450" s="17">
        <f t="shared" si="205"/>
        <v>0</v>
      </c>
      <c r="BI1450" s="17">
        <f t="shared" si="206"/>
        <v>0</v>
      </c>
      <c r="BJ1450" s="17">
        <f t="shared" si="207"/>
        <v>0</v>
      </c>
    </row>
    <row r="1451" spans="56:62" ht="12.75">
      <c r="BD1451" s="17">
        <f t="shared" si="201"/>
        <v>0</v>
      </c>
      <c r="BE1451" s="17">
        <f t="shared" si="202"/>
        <v>0</v>
      </c>
      <c r="BF1451" s="17">
        <f t="shared" si="203"/>
        <v>0</v>
      </c>
      <c r="BG1451" s="17">
        <f t="shared" si="204"/>
        <v>0</v>
      </c>
      <c r="BH1451" s="17">
        <f t="shared" si="205"/>
        <v>0</v>
      </c>
      <c r="BI1451" s="17">
        <f t="shared" si="206"/>
        <v>0</v>
      </c>
      <c r="BJ1451" s="17">
        <f t="shared" si="207"/>
        <v>0</v>
      </c>
    </row>
    <row r="1452" spans="56:62" ht="12.75">
      <c r="BD1452" s="17">
        <f t="shared" si="201"/>
        <v>0</v>
      </c>
      <c r="BE1452" s="17">
        <f t="shared" si="202"/>
        <v>0</v>
      </c>
      <c r="BF1452" s="17">
        <f t="shared" si="203"/>
        <v>0</v>
      </c>
      <c r="BG1452" s="17">
        <f t="shared" si="204"/>
        <v>0</v>
      </c>
      <c r="BH1452" s="17">
        <f t="shared" si="205"/>
        <v>0</v>
      </c>
      <c r="BI1452" s="17">
        <f t="shared" si="206"/>
        <v>0</v>
      </c>
      <c r="BJ1452" s="17">
        <f t="shared" si="207"/>
        <v>0</v>
      </c>
    </row>
    <row r="1453" spans="56:62" ht="12.75">
      <c r="BD1453" s="17">
        <f t="shared" si="201"/>
        <v>0</v>
      </c>
      <c r="BE1453" s="17">
        <f t="shared" si="202"/>
        <v>0</v>
      </c>
      <c r="BF1453" s="17">
        <f t="shared" si="203"/>
        <v>0</v>
      </c>
      <c r="BG1453" s="17">
        <f t="shared" si="204"/>
        <v>0</v>
      </c>
      <c r="BH1453" s="17">
        <f t="shared" si="205"/>
        <v>0</v>
      </c>
      <c r="BI1453" s="17">
        <f t="shared" si="206"/>
        <v>0</v>
      </c>
      <c r="BJ1453" s="17">
        <f t="shared" si="207"/>
        <v>0</v>
      </c>
    </row>
    <row r="1454" spans="56:62" ht="12.75">
      <c r="BD1454" s="17">
        <f t="shared" si="201"/>
        <v>0</v>
      </c>
      <c r="BE1454" s="17">
        <f t="shared" si="202"/>
        <v>0</v>
      </c>
      <c r="BF1454" s="17">
        <f t="shared" si="203"/>
        <v>0</v>
      </c>
      <c r="BG1454" s="17">
        <f t="shared" si="204"/>
        <v>0</v>
      </c>
      <c r="BH1454" s="17">
        <f t="shared" si="205"/>
        <v>0</v>
      </c>
      <c r="BI1454" s="17">
        <f t="shared" si="206"/>
        <v>0</v>
      </c>
      <c r="BJ1454" s="17">
        <f t="shared" si="207"/>
        <v>0</v>
      </c>
    </row>
    <row r="1455" spans="56:62" ht="12.75">
      <c r="BD1455" s="17">
        <f t="shared" si="201"/>
        <v>0</v>
      </c>
      <c r="BE1455" s="17">
        <f t="shared" si="202"/>
        <v>0</v>
      </c>
      <c r="BF1455" s="17">
        <f t="shared" si="203"/>
        <v>0</v>
      </c>
      <c r="BG1455" s="17">
        <f t="shared" si="204"/>
        <v>0</v>
      </c>
      <c r="BH1455" s="17">
        <f t="shared" si="205"/>
        <v>0</v>
      </c>
      <c r="BI1455" s="17">
        <f t="shared" si="206"/>
        <v>0</v>
      </c>
      <c r="BJ1455" s="17">
        <f t="shared" si="207"/>
        <v>0</v>
      </c>
    </row>
    <row r="1456" spans="56:62" ht="12.75">
      <c r="BD1456" s="17">
        <f t="shared" si="201"/>
        <v>0</v>
      </c>
      <c r="BE1456" s="17">
        <f t="shared" si="202"/>
        <v>0</v>
      </c>
      <c r="BF1456" s="17">
        <f t="shared" si="203"/>
        <v>0</v>
      </c>
      <c r="BG1456" s="17">
        <f t="shared" si="204"/>
        <v>0</v>
      </c>
      <c r="BH1456" s="17">
        <f t="shared" si="205"/>
        <v>0</v>
      </c>
      <c r="BI1456" s="17">
        <f t="shared" si="206"/>
        <v>0</v>
      </c>
      <c r="BJ1456" s="17">
        <f t="shared" si="207"/>
        <v>0</v>
      </c>
    </row>
    <row r="1457" spans="56:62" ht="12.75">
      <c r="BD1457" s="17">
        <f t="shared" si="201"/>
        <v>0</v>
      </c>
      <c r="BE1457" s="17">
        <f t="shared" si="202"/>
        <v>0</v>
      </c>
      <c r="BF1457" s="17">
        <f t="shared" si="203"/>
        <v>0</v>
      </c>
      <c r="BG1457" s="17">
        <f t="shared" si="204"/>
        <v>0</v>
      </c>
      <c r="BH1457" s="17">
        <f t="shared" si="205"/>
        <v>0</v>
      </c>
      <c r="BI1457" s="17">
        <f t="shared" si="206"/>
        <v>0</v>
      </c>
      <c r="BJ1457" s="17">
        <f t="shared" si="207"/>
        <v>0</v>
      </c>
    </row>
    <row r="1458" spans="56:62" ht="12.75">
      <c r="BD1458" s="17">
        <f t="shared" si="201"/>
        <v>0</v>
      </c>
      <c r="BE1458" s="17">
        <f t="shared" si="202"/>
        <v>0</v>
      </c>
      <c r="BF1458" s="17">
        <f t="shared" si="203"/>
        <v>0</v>
      </c>
      <c r="BG1458" s="17">
        <f t="shared" si="204"/>
        <v>0</v>
      </c>
      <c r="BH1458" s="17">
        <f t="shared" si="205"/>
        <v>0</v>
      </c>
      <c r="BI1458" s="17">
        <f t="shared" si="206"/>
        <v>0</v>
      </c>
      <c r="BJ1458" s="17">
        <f t="shared" si="207"/>
        <v>0</v>
      </c>
    </row>
    <row r="1459" spans="56:62" ht="12.75">
      <c r="BD1459" s="17">
        <f t="shared" si="201"/>
        <v>0</v>
      </c>
      <c r="BE1459" s="17">
        <f t="shared" si="202"/>
        <v>0</v>
      </c>
      <c r="BF1459" s="17">
        <f t="shared" si="203"/>
        <v>0</v>
      </c>
      <c r="BG1459" s="17">
        <f t="shared" si="204"/>
        <v>0</v>
      </c>
      <c r="BH1459" s="17">
        <f t="shared" si="205"/>
        <v>0</v>
      </c>
      <c r="BI1459" s="17">
        <f t="shared" si="206"/>
        <v>0</v>
      </c>
      <c r="BJ1459" s="17">
        <f t="shared" si="207"/>
        <v>0</v>
      </c>
    </row>
    <row r="1460" spans="56:62" ht="12.75">
      <c r="BD1460" s="17">
        <f t="shared" si="201"/>
        <v>0</v>
      </c>
      <c r="BE1460" s="17">
        <f t="shared" si="202"/>
        <v>0</v>
      </c>
      <c r="BF1460" s="17">
        <f t="shared" si="203"/>
        <v>0</v>
      </c>
      <c r="BG1460" s="17">
        <f t="shared" si="204"/>
        <v>0</v>
      </c>
      <c r="BH1460" s="17">
        <f t="shared" si="205"/>
        <v>0</v>
      </c>
      <c r="BI1460" s="17">
        <f t="shared" si="206"/>
        <v>0</v>
      </c>
      <c r="BJ1460" s="17">
        <f t="shared" si="207"/>
        <v>0</v>
      </c>
    </row>
    <row r="1461" spans="56:62" ht="12.75">
      <c r="BD1461" s="17">
        <f t="shared" si="201"/>
        <v>0</v>
      </c>
      <c r="BE1461" s="17">
        <f t="shared" si="202"/>
        <v>0</v>
      </c>
      <c r="BF1461" s="17">
        <f t="shared" si="203"/>
        <v>0</v>
      </c>
      <c r="BG1461" s="17">
        <f t="shared" si="204"/>
        <v>0</v>
      </c>
      <c r="BH1461" s="17">
        <f t="shared" si="205"/>
        <v>0</v>
      </c>
      <c r="BI1461" s="17">
        <f t="shared" si="206"/>
        <v>0</v>
      </c>
      <c r="BJ1461" s="17">
        <f t="shared" si="207"/>
        <v>0</v>
      </c>
    </row>
    <row r="1462" spans="56:62" ht="12.75">
      <c r="BD1462" s="17">
        <f t="shared" si="201"/>
        <v>0</v>
      </c>
      <c r="BE1462" s="17">
        <f t="shared" si="202"/>
        <v>0</v>
      </c>
      <c r="BF1462" s="17">
        <f t="shared" si="203"/>
        <v>0</v>
      </c>
      <c r="BG1462" s="17">
        <f t="shared" si="204"/>
        <v>0</v>
      </c>
      <c r="BH1462" s="17">
        <f t="shared" si="205"/>
        <v>0</v>
      </c>
      <c r="BI1462" s="17">
        <f t="shared" si="206"/>
        <v>0</v>
      </c>
      <c r="BJ1462" s="17">
        <f t="shared" si="207"/>
        <v>0</v>
      </c>
    </row>
    <row r="1463" spans="56:62" ht="12.75">
      <c r="BD1463" s="17">
        <f t="shared" si="201"/>
        <v>0</v>
      </c>
      <c r="BE1463" s="17">
        <f t="shared" si="202"/>
        <v>0</v>
      </c>
      <c r="BF1463" s="17">
        <f t="shared" si="203"/>
        <v>0</v>
      </c>
      <c r="BG1463" s="17">
        <f t="shared" si="204"/>
        <v>0</v>
      </c>
      <c r="BH1463" s="17">
        <f t="shared" si="205"/>
        <v>0</v>
      </c>
      <c r="BI1463" s="17">
        <f t="shared" si="206"/>
        <v>0</v>
      </c>
      <c r="BJ1463" s="17">
        <f t="shared" si="207"/>
        <v>0</v>
      </c>
    </row>
    <row r="1464" spans="56:62" ht="12.75">
      <c r="BD1464" s="17">
        <f t="shared" si="201"/>
        <v>0</v>
      </c>
      <c r="BE1464" s="17">
        <f t="shared" si="202"/>
        <v>0</v>
      </c>
      <c r="BF1464" s="17">
        <f t="shared" si="203"/>
        <v>0</v>
      </c>
      <c r="BG1464" s="17">
        <f t="shared" si="204"/>
        <v>0</v>
      </c>
      <c r="BH1464" s="17">
        <f t="shared" si="205"/>
        <v>0</v>
      </c>
      <c r="BI1464" s="17">
        <f t="shared" si="206"/>
        <v>0</v>
      </c>
      <c r="BJ1464" s="17">
        <f t="shared" si="207"/>
        <v>0</v>
      </c>
    </row>
    <row r="1465" spans="56:62" ht="12.75">
      <c r="BD1465" s="17">
        <f t="shared" si="201"/>
        <v>0</v>
      </c>
      <c r="BE1465" s="17">
        <f t="shared" si="202"/>
        <v>0</v>
      </c>
      <c r="BF1465" s="17">
        <f t="shared" si="203"/>
        <v>0</v>
      </c>
      <c r="BG1465" s="17">
        <f t="shared" si="204"/>
        <v>0</v>
      </c>
      <c r="BH1465" s="17">
        <f t="shared" si="205"/>
        <v>0</v>
      </c>
      <c r="BI1465" s="17">
        <f t="shared" si="206"/>
        <v>0</v>
      </c>
      <c r="BJ1465" s="17">
        <f t="shared" si="207"/>
        <v>0</v>
      </c>
    </row>
    <row r="1466" spans="56:62" ht="12.75">
      <c r="BD1466" s="17">
        <f t="shared" si="201"/>
        <v>0</v>
      </c>
      <c r="BE1466" s="17">
        <f t="shared" si="202"/>
        <v>0</v>
      </c>
      <c r="BF1466" s="17">
        <f t="shared" si="203"/>
        <v>0</v>
      </c>
      <c r="BG1466" s="17">
        <f t="shared" si="204"/>
        <v>0</v>
      </c>
      <c r="BH1466" s="17">
        <f t="shared" si="205"/>
        <v>0</v>
      </c>
      <c r="BI1466" s="17">
        <f t="shared" si="206"/>
        <v>0</v>
      </c>
      <c r="BJ1466" s="17">
        <f t="shared" si="207"/>
        <v>0</v>
      </c>
    </row>
    <row r="1467" spans="56:62" ht="12.75">
      <c r="BD1467" s="17">
        <f t="shared" si="201"/>
        <v>0</v>
      </c>
      <c r="BE1467" s="17">
        <f t="shared" si="202"/>
        <v>0</v>
      </c>
      <c r="BF1467" s="17">
        <f t="shared" si="203"/>
        <v>0</v>
      </c>
      <c r="BG1467" s="17">
        <f t="shared" si="204"/>
        <v>0</v>
      </c>
      <c r="BH1467" s="17">
        <f t="shared" si="205"/>
        <v>0</v>
      </c>
      <c r="BI1467" s="17">
        <f t="shared" si="206"/>
        <v>0</v>
      </c>
      <c r="BJ1467" s="17">
        <f t="shared" si="207"/>
        <v>0</v>
      </c>
    </row>
    <row r="1468" spans="56:62" ht="12.75">
      <c r="BD1468" s="17">
        <f t="shared" si="201"/>
        <v>0</v>
      </c>
      <c r="BE1468" s="17">
        <f t="shared" si="202"/>
        <v>0</v>
      </c>
      <c r="BF1468" s="17">
        <f t="shared" si="203"/>
        <v>0</v>
      </c>
      <c r="BG1468" s="17">
        <f t="shared" si="204"/>
        <v>0</v>
      </c>
      <c r="BH1468" s="17">
        <f t="shared" si="205"/>
        <v>0</v>
      </c>
      <c r="BI1468" s="17">
        <f t="shared" si="206"/>
        <v>0</v>
      </c>
      <c r="BJ1468" s="17">
        <f t="shared" si="207"/>
        <v>0</v>
      </c>
    </row>
    <row r="1469" spans="56:62" ht="12.75">
      <c r="BD1469" s="17">
        <f t="shared" si="201"/>
        <v>0</v>
      </c>
      <c r="BE1469" s="17">
        <f t="shared" si="202"/>
        <v>0</v>
      </c>
      <c r="BF1469" s="17">
        <f t="shared" si="203"/>
        <v>0</v>
      </c>
      <c r="BG1469" s="17">
        <f t="shared" si="204"/>
        <v>0</v>
      </c>
      <c r="BH1469" s="17">
        <f t="shared" si="205"/>
        <v>0</v>
      </c>
      <c r="BI1469" s="17">
        <f t="shared" si="206"/>
        <v>0</v>
      </c>
      <c r="BJ1469" s="17">
        <f t="shared" si="207"/>
        <v>0</v>
      </c>
    </row>
    <row r="1470" spans="56:62" ht="12.75">
      <c r="BD1470" s="17">
        <f t="shared" si="201"/>
        <v>0</v>
      </c>
      <c r="BE1470" s="17">
        <f t="shared" si="202"/>
        <v>0</v>
      </c>
      <c r="BF1470" s="17">
        <f t="shared" si="203"/>
        <v>0</v>
      </c>
      <c r="BG1470" s="17">
        <f t="shared" si="204"/>
        <v>0</v>
      </c>
      <c r="BH1470" s="17">
        <f t="shared" si="205"/>
        <v>0</v>
      </c>
      <c r="BI1470" s="17">
        <f t="shared" si="206"/>
        <v>0</v>
      </c>
      <c r="BJ1470" s="17">
        <f t="shared" si="207"/>
        <v>0</v>
      </c>
    </row>
    <row r="1471" spans="56:62" ht="12.75">
      <c r="BD1471" s="17">
        <f t="shared" si="201"/>
        <v>0</v>
      </c>
      <c r="BE1471" s="17">
        <f t="shared" si="202"/>
        <v>0</v>
      </c>
      <c r="BF1471" s="17">
        <f t="shared" si="203"/>
        <v>0</v>
      </c>
      <c r="BG1471" s="17">
        <f t="shared" si="204"/>
        <v>0</v>
      </c>
      <c r="BH1471" s="17">
        <f t="shared" si="205"/>
        <v>0</v>
      </c>
      <c r="BI1471" s="17">
        <f t="shared" si="206"/>
        <v>0</v>
      </c>
      <c r="BJ1471" s="17">
        <f t="shared" si="207"/>
        <v>0</v>
      </c>
    </row>
    <row r="1472" spans="56:62" ht="12.75">
      <c r="BD1472" s="17">
        <f t="shared" si="201"/>
        <v>0</v>
      </c>
      <c r="BE1472" s="17">
        <f t="shared" si="202"/>
        <v>0</v>
      </c>
      <c r="BF1472" s="17">
        <f t="shared" si="203"/>
        <v>0</v>
      </c>
      <c r="BG1472" s="17">
        <f t="shared" si="204"/>
        <v>0</v>
      </c>
      <c r="BH1472" s="17">
        <f t="shared" si="205"/>
        <v>0</v>
      </c>
      <c r="BI1472" s="17">
        <f t="shared" si="206"/>
        <v>0</v>
      </c>
      <c r="BJ1472" s="17">
        <f t="shared" si="207"/>
        <v>0</v>
      </c>
    </row>
    <row r="1473" spans="56:62" ht="12.75">
      <c r="BD1473" s="17">
        <f t="shared" si="201"/>
        <v>0</v>
      </c>
      <c r="BE1473" s="17">
        <f t="shared" si="202"/>
        <v>0</v>
      </c>
      <c r="BF1473" s="17">
        <f t="shared" si="203"/>
        <v>0</v>
      </c>
      <c r="BG1473" s="17">
        <f t="shared" si="204"/>
        <v>0</v>
      </c>
      <c r="BH1473" s="17">
        <f t="shared" si="205"/>
        <v>0</v>
      </c>
      <c r="BI1473" s="17">
        <f t="shared" si="206"/>
        <v>0</v>
      </c>
      <c r="BJ1473" s="17">
        <f t="shared" si="207"/>
        <v>0</v>
      </c>
    </row>
    <row r="1474" spans="56:62" ht="12.75">
      <c r="BD1474" s="17">
        <f t="shared" si="201"/>
        <v>0</v>
      </c>
      <c r="BE1474" s="17">
        <f t="shared" si="202"/>
        <v>0</v>
      </c>
      <c r="BF1474" s="17">
        <f t="shared" si="203"/>
        <v>0</v>
      </c>
      <c r="BG1474" s="17">
        <f t="shared" si="204"/>
        <v>0</v>
      </c>
      <c r="BH1474" s="17">
        <f t="shared" si="205"/>
        <v>0</v>
      </c>
      <c r="BI1474" s="17">
        <f t="shared" si="206"/>
        <v>0</v>
      </c>
      <c r="BJ1474" s="17">
        <f t="shared" si="207"/>
        <v>0</v>
      </c>
    </row>
    <row r="1475" spans="56:62" ht="12.75">
      <c r="BD1475" s="17">
        <f t="shared" si="201"/>
        <v>0</v>
      </c>
      <c r="BE1475" s="17">
        <f t="shared" si="202"/>
        <v>0</v>
      </c>
      <c r="BF1475" s="17">
        <f t="shared" si="203"/>
        <v>0</v>
      </c>
      <c r="BG1475" s="17">
        <f t="shared" si="204"/>
        <v>0</v>
      </c>
      <c r="BH1475" s="17">
        <f t="shared" si="205"/>
        <v>0</v>
      </c>
      <c r="BI1475" s="17">
        <f t="shared" si="206"/>
        <v>0</v>
      </c>
      <c r="BJ1475" s="17">
        <f t="shared" si="207"/>
        <v>0</v>
      </c>
    </row>
    <row r="1476" spans="56:62" ht="12.75">
      <c r="BD1476" s="17">
        <f t="shared" si="201"/>
        <v>0</v>
      </c>
      <c r="BE1476" s="17">
        <f t="shared" si="202"/>
        <v>0</v>
      </c>
      <c r="BF1476" s="17">
        <f t="shared" si="203"/>
        <v>0</v>
      </c>
      <c r="BG1476" s="17">
        <f t="shared" si="204"/>
        <v>0</v>
      </c>
      <c r="BH1476" s="17">
        <f t="shared" si="205"/>
        <v>0</v>
      </c>
      <c r="BI1476" s="17">
        <f t="shared" si="206"/>
        <v>0</v>
      </c>
      <c r="BJ1476" s="17">
        <f t="shared" si="207"/>
        <v>0</v>
      </c>
    </row>
    <row r="1477" spans="56:62" ht="12.75">
      <c r="BD1477" s="17">
        <f t="shared" si="201"/>
        <v>0</v>
      </c>
      <c r="BE1477" s="17">
        <f t="shared" si="202"/>
        <v>0</v>
      </c>
      <c r="BF1477" s="17">
        <f t="shared" si="203"/>
        <v>0</v>
      </c>
      <c r="BG1477" s="17">
        <f t="shared" si="204"/>
        <v>0</v>
      </c>
      <c r="BH1477" s="17">
        <f t="shared" si="205"/>
        <v>0</v>
      </c>
      <c r="BI1477" s="17">
        <f t="shared" si="206"/>
        <v>0</v>
      </c>
      <c r="BJ1477" s="17">
        <f t="shared" si="207"/>
        <v>0</v>
      </c>
    </row>
    <row r="1478" spans="56:62" ht="12.75">
      <c r="BD1478" s="17">
        <f t="shared" si="201"/>
        <v>0</v>
      </c>
      <c r="BE1478" s="17">
        <f t="shared" si="202"/>
        <v>0</v>
      </c>
      <c r="BF1478" s="17">
        <f t="shared" si="203"/>
        <v>0</v>
      </c>
      <c r="BG1478" s="17">
        <f t="shared" si="204"/>
        <v>0</v>
      </c>
      <c r="BH1478" s="17">
        <f t="shared" si="205"/>
        <v>0</v>
      </c>
      <c r="BI1478" s="17">
        <f t="shared" si="206"/>
        <v>0</v>
      </c>
      <c r="BJ1478" s="17">
        <f t="shared" si="207"/>
        <v>0</v>
      </c>
    </row>
    <row r="1479" spans="56:62" ht="12.75">
      <c r="BD1479" s="17">
        <f t="shared" si="201"/>
        <v>0</v>
      </c>
      <c r="BE1479" s="17">
        <f t="shared" si="202"/>
        <v>0</v>
      </c>
      <c r="BF1479" s="17">
        <f t="shared" si="203"/>
        <v>0</v>
      </c>
      <c r="BG1479" s="17">
        <f t="shared" si="204"/>
        <v>0</v>
      </c>
      <c r="BH1479" s="17">
        <f t="shared" si="205"/>
        <v>0</v>
      </c>
      <c r="BI1479" s="17">
        <f t="shared" si="206"/>
        <v>0</v>
      </c>
      <c r="BJ1479" s="17">
        <f t="shared" si="207"/>
        <v>0</v>
      </c>
    </row>
    <row r="1480" spans="56:62" ht="12.75">
      <c r="BD1480" s="17">
        <f t="shared" si="201"/>
        <v>0</v>
      </c>
      <c r="BE1480" s="17">
        <f t="shared" si="202"/>
        <v>0</v>
      </c>
      <c r="BF1480" s="17">
        <f t="shared" si="203"/>
        <v>0</v>
      </c>
      <c r="BG1480" s="17">
        <f t="shared" si="204"/>
        <v>0</v>
      </c>
      <c r="BH1480" s="17">
        <f t="shared" si="205"/>
        <v>0</v>
      </c>
      <c r="BI1480" s="17">
        <f t="shared" si="206"/>
        <v>0</v>
      </c>
      <c r="BJ1480" s="17">
        <f t="shared" si="207"/>
        <v>0</v>
      </c>
    </row>
    <row r="1481" spans="56:62" ht="12.75">
      <c r="BD1481" s="17">
        <f t="shared" si="201"/>
        <v>0</v>
      </c>
      <c r="BE1481" s="17">
        <f t="shared" si="202"/>
        <v>0</v>
      </c>
      <c r="BF1481" s="17">
        <f t="shared" si="203"/>
        <v>0</v>
      </c>
      <c r="BG1481" s="17">
        <f t="shared" si="204"/>
        <v>0</v>
      </c>
      <c r="BH1481" s="17">
        <f t="shared" si="205"/>
        <v>0</v>
      </c>
      <c r="BI1481" s="17">
        <f t="shared" si="206"/>
        <v>0</v>
      </c>
      <c r="BJ1481" s="17">
        <f t="shared" si="207"/>
        <v>0</v>
      </c>
    </row>
    <row r="1482" spans="56:62" ht="12.75">
      <c r="BD1482" s="17">
        <f aca="true" t="shared" si="208" ref="BD1482:BD1545">AZ1482+AV1482+AR1482+AN1482+AJ1482+AF1482+AB1482+X1482+T1482+P1482</f>
        <v>0</v>
      </c>
      <c r="BE1482" s="17">
        <f aca="true" t="shared" si="209" ref="BE1482:BE1545">BA1482+AW1482+AS1482+AO1482+AK1482+AG1482+AC1482+Y1482+U1482+Q1482+N1482+L1482+J1482+H1482</f>
        <v>0</v>
      </c>
      <c r="BF1482" s="17">
        <f aca="true" t="shared" si="210" ref="BF1482:BF1545">BB1482+AX1482+AT1482+AP1482+AL1482+AH1482+AD1482+Z1482+V1482+R1482</f>
        <v>0</v>
      </c>
      <c r="BG1482" s="17">
        <f aca="true" t="shared" si="211" ref="BG1482:BG1545">BC1482+AY1482+AU1482+AQ1482+AM1482+AI1482+AE1482+AA1482+W1482+S1482+O1482+M1482+K1482+I1482</f>
        <v>0</v>
      </c>
      <c r="BH1482" s="17">
        <f aca="true" t="shared" si="212" ref="BH1482:BH1545">BD1482+BF1482</f>
        <v>0</v>
      </c>
      <c r="BI1482" s="17">
        <f aca="true" t="shared" si="213" ref="BI1482:BI1545">BE1482+BG1482</f>
        <v>0</v>
      </c>
      <c r="BJ1482" s="17">
        <f aca="true" t="shared" si="214" ref="BJ1482:BJ1545">D1482</f>
        <v>0</v>
      </c>
    </row>
    <row r="1483" spans="56:62" ht="12.75">
      <c r="BD1483" s="17">
        <f t="shared" si="208"/>
        <v>0</v>
      </c>
      <c r="BE1483" s="17">
        <f t="shared" si="209"/>
        <v>0</v>
      </c>
      <c r="BF1483" s="17">
        <f t="shared" si="210"/>
        <v>0</v>
      </c>
      <c r="BG1483" s="17">
        <f t="shared" si="211"/>
        <v>0</v>
      </c>
      <c r="BH1483" s="17">
        <f t="shared" si="212"/>
        <v>0</v>
      </c>
      <c r="BI1483" s="17">
        <f t="shared" si="213"/>
        <v>0</v>
      </c>
      <c r="BJ1483" s="17">
        <f t="shared" si="214"/>
        <v>0</v>
      </c>
    </row>
    <row r="1484" spans="56:62" ht="12.75">
      <c r="BD1484" s="17">
        <f t="shared" si="208"/>
        <v>0</v>
      </c>
      <c r="BE1484" s="17">
        <f t="shared" si="209"/>
        <v>0</v>
      </c>
      <c r="BF1484" s="17">
        <f t="shared" si="210"/>
        <v>0</v>
      </c>
      <c r="BG1484" s="17">
        <f t="shared" si="211"/>
        <v>0</v>
      </c>
      <c r="BH1484" s="17">
        <f t="shared" si="212"/>
        <v>0</v>
      </c>
      <c r="BI1484" s="17">
        <f t="shared" si="213"/>
        <v>0</v>
      </c>
      <c r="BJ1484" s="17">
        <f t="shared" si="214"/>
        <v>0</v>
      </c>
    </row>
    <row r="1485" spans="56:62" ht="12.75">
      <c r="BD1485" s="17">
        <f t="shared" si="208"/>
        <v>0</v>
      </c>
      <c r="BE1485" s="17">
        <f t="shared" si="209"/>
        <v>0</v>
      </c>
      <c r="BF1485" s="17">
        <f t="shared" si="210"/>
        <v>0</v>
      </c>
      <c r="BG1485" s="17">
        <f t="shared" si="211"/>
        <v>0</v>
      </c>
      <c r="BH1485" s="17">
        <f t="shared" si="212"/>
        <v>0</v>
      </c>
      <c r="BI1485" s="17">
        <f t="shared" si="213"/>
        <v>0</v>
      </c>
      <c r="BJ1485" s="17">
        <f t="shared" si="214"/>
        <v>0</v>
      </c>
    </row>
    <row r="1486" spans="56:62" ht="12.75">
      <c r="BD1486" s="17">
        <f t="shared" si="208"/>
        <v>0</v>
      </c>
      <c r="BE1486" s="17">
        <f t="shared" si="209"/>
        <v>0</v>
      </c>
      <c r="BF1486" s="17">
        <f t="shared" si="210"/>
        <v>0</v>
      </c>
      <c r="BG1486" s="17">
        <f t="shared" si="211"/>
        <v>0</v>
      </c>
      <c r="BH1486" s="17">
        <f t="shared" si="212"/>
        <v>0</v>
      </c>
      <c r="BI1486" s="17">
        <f t="shared" si="213"/>
        <v>0</v>
      </c>
      <c r="BJ1486" s="17">
        <f t="shared" si="214"/>
        <v>0</v>
      </c>
    </row>
    <row r="1487" spans="56:62" ht="12.75">
      <c r="BD1487" s="17">
        <f t="shared" si="208"/>
        <v>0</v>
      </c>
      <c r="BE1487" s="17">
        <f t="shared" si="209"/>
        <v>0</v>
      </c>
      <c r="BF1487" s="17">
        <f t="shared" si="210"/>
        <v>0</v>
      </c>
      <c r="BG1487" s="17">
        <f t="shared" si="211"/>
        <v>0</v>
      </c>
      <c r="BH1487" s="17">
        <f t="shared" si="212"/>
        <v>0</v>
      </c>
      <c r="BI1487" s="17">
        <f t="shared" si="213"/>
        <v>0</v>
      </c>
      <c r="BJ1487" s="17">
        <f t="shared" si="214"/>
        <v>0</v>
      </c>
    </row>
    <row r="1488" spans="56:62" ht="12.75">
      <c r="BD1488" s="17">
        <f t="shared" si="208"/>
        <v>0</v>
      </c>
      <c r="BE1488" s="17">
        <f t="shared" si="209"/>
        <v>0</v>
      </c>
      <c r="BF1488" s="17">
        <f t="shared" si="210"/>
        <v>0</v>
      </c>
      <c r="BG1488" s="17">
        <f t="shared" si="211"/>
        <v>0</v>
      </c>
      <c r="BH1488" s="17">
        <f t="shared" si="212"/>
        <v>0</v>
      </c>
      <c r="BI1488" s="17">
        <f t="shared" si="213"/>
        <v>0</v>
      </c>
      <c r="BJ1488" s="17">
        <f t="shared" si="214"/>
        <v>0</v>
      </c>
    </row>
    <row r="1489" spans="56:62" ht="12.75">
      <c r="BD1489" s="17">
        <f t="shared" si="208"/>
        <v>0</v>
      </c>
      <c r="BE1489" s="17">
        <f t="shared" si="209"/>
        <v>0</v>
      </c>
      <c r="BF1489" s="17">
        <f t="shared" si="210"/>
        <v>0</v>
      </c>
      <c r="BG1489" s="17">
        <f t="shared" si="211"/>
        <v>0</v>
      </c>
      <c r="BH1489" s="17">
        <f t="shared" si="212"/>
        <v>0</v>
      </c>
      <c r="BI1489" s="17">
        <f t="shared" si="213"/>
        <v>0</v>
      </c>
      <c r="BJ1489" s="17">
        <f t="shared" si="214"/>
        <v>0</v>
      </c>
    </row>
    <row r="1490" spans="56:62" ht="12.75">
      <c r="BD1490" s="17">
        <f t="shared" si="208"/>
        <v>0</v>
      </c>
      <c r="BE1490" s="17">
        <f t="shared" si="209"/>
        <v>0</v>
      </c>
      <c r="BF1490" s="17">
        <f t="shared" si="210"/>
        <v>0</v>
      </c>
      <c r="BG1490" s="17">
        <f t="shared" si="211"/>
        <v>0</v>
      </c>
      <c r="BH1490" s="17">
        <f t="shared" si="212"/>
        <v>0</v>
      </c>
      <c r="BI1490" s="17">
        <f t="shared" si="213"/>
        <v>0</v>
      </c>
      <c r="BJ1490" s="17">
        <f t="shared" si="214"/>
        <v>0</v>
      </c>
    </row>
    <row r="1491" spans="56:62" ht="12.75">
      <c r="BD1491" s="17">
        <f t="shared" si="208"/>
        <v>0</v>
      </c>
      <c r="BE1491" s="17">
        <f t="shared" si="209"/>
        <v>0</v>
      </c>
      <c r="BF1491" s="17">
        <f t="shared" si="210"/>
        <v>0</v>
      </c>
      <c r="BG1491" s="17">
        <f t="shared" si="211"/>
        <v>0</v>
      </c>
      <c r="BH1491" s="17">
        <f t="shared" si="212"/>
        <v>0</v>
      </c>
      <c r="BI1491" s="17">
        <f t="shared" si="213"/>
        <v>0</v>
      </c>
      <c r="BJ1491" s="17">
        <f t="shared" si="214"/>
        <v>0</v>
      </c>
    </row>
    <row r="1492" spans="56:62" ht="12.75">
      <c r="BD1492" s="17">
        <f t="shared" si="208"/>
        <v>0</v>
      </c>
      <c r="BE1492" s="17">
        <f t="shared" si="209"/>
        <v>0</v>
      </c>
      <c r="BF1492" s="17">
        <f t="shared" si="210"/>
        <v>0</v>
      </c>
      <c r="BG1492" s="17">
        <f t="shared" si="211"/>
        <v>0</v>
      </c>
      <c r="BH1492" s="17">
        <f t="shared" si="212"/>
        <v>0</v>
      </c>
      <c r="BI1492" s="17">
        <f t="shared" si="213"/>
        <v>0</v>
      </c>
      <c r="BJ1492" s="17">
        <f t="shared" si="214"/>
        <v>0</v>
      </c>
    </row>
    <row r="1493" spans="56:62" ht="12.75">
      <c r="BD1493" s="17">
        <f t="shared" si="208"/>
        <v>0</v>
      </c>
      <c r="BE1493" s="17">
        <f t="shared" si="209"/>
        <v>0</v>
      </c>
      <c r="BF1493" s="17">
        <f t="shared" si="210"/>
        <v>0</v>
      </c>
      <c r="BG1493" s="17">
        <f t="shared" si="211"/>
        <v>0</v>
      </c>
      <c r="BH1493" s="17">
        <f t="shared" si="212"/>
        <v>0</v>
      </c>
      <c r="BI1493" s="17">
        <f t="shared" si="213"/>
        <v>0</v>
      </c>
      <c r="BJ1493" s="17">
        <f t="shared" si="214"/>
        <v>0</v>
      </c>
    </row>
    <row r="1494" spans="56:62" ht="12.75">
      <c r="BD1494" s="17">
        <f t="shared" si="208"/>
        <v>0</v>
      </c>
      <c r="BE1494" s="17">
        <f t="shared" si="209"/>
        <v>0</v>
      </c>
      <c r="BF1494" s="17">
        <f t="shared" si="210"/>
        <v>0</v>
      </c>
      <c r="BG1494" s="17">
        <f t="shared" si="211"/>
        <v>0</v>
      </c>
      <c r="BH1494" s="17">
        <f t="shared" si="212"/>
        <v>0</v>
      </c>
      <c r="BI1494" s="17">
        <f t="shared" si="213"/>
        <v>0</v>
      </c>
      <c r="BJ1494" s="17">
        <f t="shared" si="214"/>
        <v>0</v>
      </c>
    </row>
    <row r="1495" spans="56:62" ht="12.75">
      <c r="BD1495" s="17">
        <f t="shared" si="208"/>
        <v>0</v>
      </c>
      <c r="BE1495" s="17">
        <f t="shared" si="209"/>
        <v>0</v>
      </c>
      <c r="BF1495" s="17">
        <f t="shared" si="210"/>
        <v>0</v>
      </c>
      <c r="BG1495" s="17">
        <f t="shared" si="211"/>
        <v>0</v>
      </c>
      <c r="BH1495" s="17">
        <f t="shared" si="212"/>
        <v>0</v>
      </c>
      <c r="BI1495" s="17">
        <f t="shared" si="213"/>
        <v>0</v>
      </c>
      <c r="BJ1495" s="17">
        <f t="shared" si="214"/>
        <v>0</v>
      </c>
    </row>
    <row r="1496" spans="56:62" ht="12.75">
      <c r="BD1496" s="17">
        <f t="shared" si="208"/>
        <v>0</v>
      </c>
      <c r="BE1496" s="17">
        <f t="shared" si="209"/>
        <v>0</v>
      </c>
      <c r="BF1496" s="17">
        <f t="shared" si="210"/>
        <v>0</v>
      </c>
      <c r="BG1496" s="17">
        <f t="shared" si="211"/>
        <v>0</v>
      </c>
      <c r="BH1496" s="17">
        <f t="shared" si="212"/>
        <v>0</v>
      </c>
      <c r="BI1496" s="17">
        <f t="shared" si="213"/>
        <v>0</v>
      </c>
      <c r="BJ1496" s="17">
        <f t="shared" si="214"/>
        <v>0</v>
      </c>
    </row>
    <row r="1497" spans="56:62" ht="12.75">
      <c r="BD1497" s="17">
        <f t="shared" si="208"/>
        <v>0</v>
      </c>
      <c r="BE1497" s="17">
        <f t="shared" si="209"/>
        <v>0</v>
      </c>
      <c r="BF1497" s="17">
        <f t="shared" si="210"/>
        <v>0</v>
      </c>
      <c r="BG1497" s="17">
        <f t="shared" si="211"/>
        <v>0</v>
      </c>
      <c r="BH1497" s="17">
        <f t="shared" si="212"/>
        <v>0</v>
      </c>
      <c r="BI1497" s="17">
        <f t="shared" si="213"/>
        <v>0</v>
      </c>
      <c r="BJ1497" s="17">
        <f t="shared" si="214"/>
        <v>0</v>
      </c>
    </row>
    <row r="1498" spans="56:62" ht="12.75">
      <c r="BD1498" s="17">
        <f t="shared" si="208"/>
        <v>0</v>
      </c>
      <c r="BE1498" s="17">
        <f t="shared" si="209"/>
        <v>0</v>
      </c>
      <c r="BF1498" s="17">
        <f t="shared" si="210"/>
        <v>0</v>
      </c>
      <c r="BG1498" s="17">
        <f t="shared" si="211"/>
        <v>0</v>
      </c>
      <c r="BH1498" s="17">
        <f t="shared" si="212"/>
        <v>0</v>
      </c>
      <c r="BI1498" s="17">
        <f t="shared" si="213"/>
        <v>0</v>
      </c>
      <c r="BJ1498" s="17">
        <f t="shared" si="214"/>
        <v>0</v>
      </c>
    </row>
    <row r="1499" spans="56:62" ht="12.75">
      <c r="BD1499" s="17">
        <f t="shared" si="208"/>
        <v>0</v>
      </c>
      <c r="BE1499" s="17">
        <f t="shared" si="209"/>
        <v>0</v>
      </c>
      <c r="BF1499" s="17">
        <f t="shared" si="210"/>
        <v>0</v>
      </c>
      <c r="BG1499" s="17">
        <f t="shared" si="211"/>
        <v>0</v>
      </c>
      <c r="BH1499" s="17">
        <f t="shared" si="212"/>
        <v>0</v>
      </c>
      <c r="BI1499" s="17">
        <f t="shared" si="213"/>
        <v>0</v>
      </c>
      <c r="BJ1499" s="17">
        <f t="shared" si="214"/>
        <v>0</v>
      </c>
    </row>
    <row r="1500" spans="56:62" ht="12.75">
      <c r="BD1500" s="17">
        <f t="shared" si="208"/>
        <v>0</v>
      </c>
      <c r="BE1500" s="17">
        <f t="shared" si="209"/>
        <v>0</v>
      </c>
      <c r="BF1500" s="17">
        <f t="shared" si="210"/>
        <v>0</v>
      </c>
      <c r="BG1500" s="17">
        <f t="shared" si="211"/>
        <v>0</v>
      </c>
      <c r="BH1500" s="17">
        <f t="shared" si="212"/>
        <v>0</v>
      </c>
      <c r="BI1500" s="17">
        <f t="shared" si="213"/>
        <v>0</v>
      </c>
      <c r="BJ1500" s="17">
        <f t="shared" si="214"/>
        <v>0</v>
      </c>
    </row>
    <row r="1501" spans="56:62" ht="12.75">
      <c r="BD1501" s="17">
        <f t="shared" si="208"/>
        <v>0</v>
      </c>
      <c r="BE1501" s="17">
        <f t="shared" si="209"/>
        <v>0</v>
      </c>
      <c r="BF1501" s="17">
        <f t="shared" si="210"/>
        <v>0</v>
      </c>
      <c r="BG1501" s="17">
        <f t="shared" si="211"/>
        <v>0</v>
      </c>
      <c r="BH1501" s="17">
        <f t="shared" si="212"/>
        <v>0</v>
      </c>
      <c r="BI1501" s="17">
        <f t="shared" si="213"/>
        <v>0</v>
      </c>
      <c r="BJ1501" s="17">
        <f t="shared" si="214"/>
        <v>0</v>
      </c>
    </row>
    <row r="1502" spans="56:62" ht="12.75">
      <c r="BD1502" s="17">
        <f t="shared" si="208"/>
        <v>0</v>
      </c>
      <c r="BE1502" s="17">
        <f t="shared" si="209"/>
        <v>0</v>
      </c>
      <c r="BF1502" s="17">
        <f t="shared" si="210"/>
        <v>0</v>
      </c>
      <c r="BG1502" s="17">
        <f t="shared" si="211"/>
        <v>0</v>
      </c>
      <c r="BH1502" s="17">
        <f t="shared" si="212"/>
        <v>0</v>
      </c>
      <c r="BI1502" s="17">
        <f t="shared" si="213"/>
        <v>0</v>
      </c>
      <c r="BJ1502" s="17">
        <f t="shared" si="214"/>
        <v>0</v>
      </c>
    </row>
    <row r="1503" spans="56:62" ht="12.75">
      <c r="BD1503" s="17">
        <f t="shared" si="208"/>
        <v>0</v>
      </c>
      <c r="BE1503" s="17">
        <f t="shared" si="209"/>
        <v>0</v>
      </c>
      <c r="BF1503" s="17">
        <f t="shared" si="210"/>
        <v>0</v>
      </c>
      <c r="BG1503" s="17">
        <f t="shared" si="211"/>
        <v>0</v>
      </c>
      <c r="BH1503" s="17">
        <f t="shared" si="212"/>
        <v>0</v>
      </c>
      <c r="BI1503" s="17">
        <f t="shared" si="213"/>
        <v>0</v>
      </c>
      <c r="BJ1503" s="17">
        <f t="shared" si="214"/>
        <v>0</v>
      </c>
    </row>
    <row r="1504" spans="56:62" ht="12.75">
      <c r="BD1504" s="17">
        <f t="shared" si="208"/>
        <v>0</v>
      </c>
      <c r="BE1504" s="17">
        <f t="shared" si="209"/>
        <v>0</v>
      </c>
      <c r="BF1504" s="17">
        <f t="shared" si="210"/>
        <v>0</v>
      </c>
      <c r="BG1504" s="17">
        <f t="shared" si="211"/>
        <v>0</v>
      </c>
      <c r="BH1504" s="17">
        <f t="shared" si="212"/>
        <v>0</v>
      </c>
      <c r="BI1504" s="17">
        <f t="shared" si="213"/>
        <v>0</v>
      </c>
      <c r="BJ1504" s="17">
        <f t="shared" si="214"/>
        <v>0</v>
      </c>
    </row>
    <row r="1505" spans="56:62" ht="12.75">
      <c r="BD1505" s="17">
        <f t="shared" si="208"/>
        <v>0</v>
      </c>
      <c r="BE1505" s="17">
        <f t="shared" si="209"/>
        <v>0</v>
      </c>
      <c r="BF1505" s="17">
        <f t="shared" si="210"/>
        <v>0</v>
      </c>
      <c r="BG1505" s="17">
        <f t="shared" si="211"/>
        <v>0</v>
      </c>
      <c r="BH1505" s="17">
        <f t="shared" si="212"/>
        <v>0</v>
      </c>
      <c r="BI1505" s="17">
        <f t="shared" si="213"/>
        <v>0</v>
      </c>
      <c r="BJ1505" s="17">
        <f t="shared" si="214"/>
        <v>0</v>
      </c>
    </row>
    <row r="1506" spans="56:62" ht="12.75">
      <c r="BD1506" s="17">
        <f t="shared" si="208"/>
        <v>0</v>
      </c>
      <c r="BE1506" s="17">
        <f t="shared" si="209"/>
        <v>0</v>
      </c>
      <c r="BF1506" s="17">
        <f t="shared" si="210"/>
        <v>0</v>
      </c>
      <c r="BG1506" s="17">
        <f t="shared" si="211"/>
        <v>0</v>
      </c>
      <c r="BH1506" s="17">
        <f t="shared" si="212"/>
        <v>0</v>
      </c>
      <c r="BI1506" s="17">
        <f t="shared" si="213"/>
        <v>0</v>
      </c>
      <c r="BJ1506" s="17">
        <f t="shared" si="214"/>
        <v>0</v>
      </c>
    </row>
    <row r="1507" spans="56:62" ht="12.75">
      <c r="BD1507" s="17">
        <f t="shared" si="208"/>
        <v>0</v>
      </c>
      <c r="BE1507" s="17">
        <f t="shared" si="209"/>
        <v>0</v>
      </c>
      <c r="BF1507" s="17">
        <f t="shared" si="210"/>
        <v>0</v>
      </c>
      <c r="BG1507" s="17">
        <f t="shared" si="211"/>
        <v>0</v>
      </c>
      <c r="BH1507" s="17">
        <f t="shared" si="212"/>
        <v>0</v>
      </c>
      <c r="BI1507" s="17">
        <f t="shared" si="213"/>
        <v>0</v>
      </c>
      <c r="BJ1507" s="17">
        <f t="shared" si="214"/>
        <v>0</v>
      </c>
    </row>
    <row r="1508" spans="56:62" ht="12.75">
      <c r="BD1508" s="17">
        <f t="shared" si="208"/>
        <v>0</v>
      </c>
      <c r="BE1508" s="17">
        <f t="shared" si="209"/>
        <v>0</v>
      </c>
      <c r="BF1508" s="17">
        <f t="shared" si="210"/>
        <v>0</v>
      </c>
      <c r="BG1508" s="17">
        <f t="shared" si="211"/>
        <v>0</v>
      </c>
      <c r="BH1508" s="17">
        <f t="shared" si="212"/>
        <v>0</v>
      </c>
      <c r="BI1508" s="17">
        <f t="shared" si="213"/>
        <v>0</v>
      </c>
      <c r="BJ1508" s="17">
        <f t="shared" si="214"/>
        <v>0</v>
      </c>
    </row>
    <row r="1509" spans="56:62" ht="12.75">
      <c r="BD1509" s="17">
        <f t="shared" si="208"/>
        <v>0</v>
      </c>
      <c r="BE1509" s="17">
        <f t="shared" si="209"/>
        <v>0</v>
      </c>
      <c r="BF1509" s="17">
        <f t="shared" si="210"/>
        <v>0</v>
      </c>
      <c r="BG1509" s="17">
        <f t="shared" si="211"/>
        <v>0</v>
      </c>
      <c r="BH1509" s="17">
        <f t="shared" si="212"/>
        <v>0</v>
      </c>
      <c r="BI1509" s="17">
        <f t="shared" si="213"/>
        <v>0</v>
      </c>
      <c r="BJ1509" s="17">
        <f t="shared" si="214"/>
        <v>0</v>
      </c>
    </row>
    <row r="1510" spans="56:62" ht="12.75">
      <c r="BD1510" s="17">
        <f t="shared" si="208"/>
        <v>0</v>
      </c>
      <c r="BE1510" s="17">
        <f t="shared" si="209"/>
        <v>0</v>
      </c>
      <c r="BF1510" s="17">
        <f t="shared" si="210"/>
        <v>0</v>
      </c>
      <c r="BG1510" s="17">
        <f t="shared" si="211"/>
        <v>0</v>
      </c>
      <c r="BH1510" s="17">
        <f t="shared" si="212"/>
        <v>0</v>
      </c>
      <c r="BI1510" s="17">
        <f t="shared" si="213"/>
        <v>0</v>
      </c>
      <c r="BJ1510" s="17">
        <f t="shared" si="214"/>
        <v>0</v>
      </c>
    </row>
    <row r="1511" spans="56:62" ht="12.75">
      <c r="BD1511" s="17">
        <f t="shared" si="208"/>
        <v>0</v>
      </c>
      <c r="BE1511" s="17">
        <f t="shared" si="209"/>
        <v>0</v>
      </c>
      <c r="BF1511" s="17">
        <f t="shared" si="210"/>
        <v>0</v>
      </c>
      <c r="BG1511" s="17">
        <f t="shared" si="211"/>
        <v>0</v>
      </c>
      <c r="BH1511" s="17">
        <f t="shared" si="212"/>
        <v>0</v>
      </c>
      <c r="BI1511" s="17">
        <f t="shared" si="213"/>
        <v>0</v>
      </c>
      <c r="BJ1511" s="17">
        <f t="shared" si="214"/>
        <v>0</v>
      </c>
    </row>
    <row r="1512" spans="56:62" ht="12.75">
      <c r="BD1512" s="17">
        <f t="shared" si="208"/>
        <v>0</v>
      </c>
      <c r="BE1512" s="17">
        <f t="shared" si="209"/>
        <v>0</v>
      </c>
      <c r="BF1512" s="17">
        <f t="shared" si="210"/>
        <v>0</v>
      </c>
      <c r="BG1512" s="17">
        <f t="shared" si="211"/>
        <v>0</v>
      </c>
      <c r="BH1512" s="17">
        <f t="shared" si="212"/>
        <v>0</v>
      </c>
      <c r="BI1512" s="17">
        <f t="shared" si="213"/>
        <v>0</v>
      </c>
      <c r="BJ1512" s="17">
        <f t="shared" si="214"/>
        <v>0</v>
      </c>
    </row>
    <row r="1513" spans="56:62" ht="12.75">
      <c r="BD1513" s="17">
        <f t="shared" si="208"/>
        <v>0</v>
      </c>
      <c r="BE1513" s="17">
        <f t="shared" si="209"/>
        <v>0</v>
      </c>
      <c r="BF1513" s="17">
        <f t="shared" si="210"/>
        <v>0</v>
      </c>
      <c r="BG1513" s="17">
        <f t="shared" si="211"/>
        <v>0</v>
      </c>
      <c r="BH1513" s="17">
        <f t="shared" si="212"/>
        <v>0</v>
      </c>
      <c r="BI1513" s="17">
        <f t="shared" si="213"/>
        <v>0</v>
      </c>
      <c r="BJ1513" s="17">
        <f t="shared" si="214"/>
        <v>0</v>
      </c>
    </row>
    <row r="1514" spans="56:62" ht="12.75">
      <c r="BD1514" s="17">
        <f t="shared" si="208"/>
        <v>0</v>
      </c>
      <c r="BE1514" s="17">
        <f t="shared" si="209"/>
        <v>0</v>
      </c>
      <c r="BF1514" s="17">
        <f t="shared" si="210"/>
        <v>0</v>
      </c>
      <c r="BG1514" s="17">
        <f t="shared" si="211"/>
        <v>0</v>
      </c>
      <c r="BH1514" s="17">
        <f t="shared" si="212"/>
        <v>0</v>
      </c>
      <c r="BI1514" s="17">
        <f t="shared" si="213"/>
        <v>0</v>
      </c>
      <c r="BJ1514" s="17">
        <f t="shared" si="214"/>
        <v>0</v>
      </c>
    </row>
    <row r="1515" spans="56:62" ht="12.75">
      <c r="BD1515" s="17">
        <f t="shared" si="208"/>
        <v>0</v>
      </c>
      <c r="BE1515" s="17">
        <f t="shared" si="209"/>
        <v>0</v>
      </c>
      <c r="BF1515" s="17">
        <f t="shared" si="210"/>
        <v>0</v>
      </c>
      <c r="BG1515" s="17">
        <f t="shared" si="211"/>
        <v>0</v>
      </c>
      <c r="BH1515" s="17">
        <f t="shared" si="212"/>
        <v>0</v>
      </c>
      <c r="BI1515" s="17">
        <f t="shared" si="213"/>
        <v>0</v>
      </c>
      <c r="BJ1515" s="17">
        <f t="shared" si="214"/>
        <v>0</v>
      </c>
    </row>
    <row r="1516" spans="56:62" ht="12.75">
      <c r="BD1516" s="17">
        <f t="shared" si="208"/>
        <v>0</v>
      </c>
      <c r="BE1516" s="17">
        <f t="shared" si="209"/>
        <v>0</v>
      </c>
      <c r="BF1516" s="17">
        <f t="shared" si="210"/>
        <v>0</v>
      </c>
      <c r="BG1516" s="17">
        <f t="shared" si="211"/>
        <v>0</v>
      </c>
      <c r="BH1516" s="17">
        <f t="shared" si="212"/>
        <v>0</v>
      </c>
      <c r="BI1516" s="17">
        <f t="shared" si="213"/>
        <v>0</v>
      </c>
      <c r="BJ1516" s="17">
        <f t="shared" si="214"/>
        <v>0</v>
      </c>
    </row>
    <row r="1517" spans="56:62" ht="12.75">
      <c r="BD1517" s="17">
        <f t="shared" si="208"/>
        <v>0</v>
      </c>
      <c r="BE1517" s="17">
        <f t="shared" si="209"/>
        <v>0</v>
      </c>
      <c r="BF1517" s="17">
        <f t="shared" si="210"/>
        <v>0</v>
      </c>
      <c r="BG1517" s="17">
        <f t="shared" si="211"/>
        <v>0</v>
      </c>
      <c r="BH1517" s="17">
        <f t="shared" si="212"/>
        <v>0</v>
      </c>
      <c r="BI1517" s="17">
        <f t="shared" si="213"/>
        <v>0</v>
      </c>
      <c r="BJ1517" s="17">
        <f t="shared" si="214"/>
        <v>0</v>
      </c>
    </row>
    <row r="1518" spans="56:62" ht="12.75">
      <c r="BD1518" s="17">
        <f t="shared" si="208"/>
        <v>0</v>
      </c>
      <c r="BE1518" s="17">
        <f t="shared" si="209"/>
        <v>0</v>
      </c>
      <c r="BF1518" s="17">
        <f t="shared" si="210"/>
        <v>0</v>
      </c>
      <c r="BG1518" s="17">
        <f t="shared" si="211"/>
        <v>0</v>
      </c>
      <c r="BH1518" s="17">
        <f t="shared" si="212"/>
        <v>0</v>
      </c>
      <c r="BI1518" s="17">
        <f t="shared" si="213"/>
        <v>0</v>
      </c>
      <c r="BJ1518" s="17">
        <f t="shared" si="214"/>
        <v>0</v>
      </c>
    </row>
    <row r="1519" spans="56:62" ht="12.75">
      <c r="BD1519" s="17">
        <f t="shared" si="208"/>
        <v>0</v>
      </c>
      <c r="BE1519" s="17">
        <f t="shared" si="209"/>
        <v>0</v>
      </c>
      <c r="BF1519" s="17">
        <f t="shared" si="210"/>
        <v>0</v>
      </c>
      <c r="BG1519" s="17">
        <f t="shared" si="211"/>
        <v>0</v>
      </c>
      <c r="BH1519" s="17">
        <f t="shared" si="212"/>
        <v>0</v>
      </c>
      <c r="BI1519" s="17">
        <f t="shared" si="213"/>
        <v>0</v>
      </c>
      <c r="BJ1519" s="17">
        <f t="shared" si="214"/>
        <v>0</v>
      </c>
    </row>
    <row r="1520" spans="56:62" ht="12.75">
      <c r="BD1520" s="17">
        <f t="shared" si="208"/>
        <v>0</v>
      </c>
      <c r="BE1520" s="17">
        <f t="shared" si="209"/>
        <v>0</v>
      </c>
      <c r="BF1520" s="17">
        <f t="shared" si="210"/>
        <v>0</v>
      </c>
      <c r="BG1520" s="17">
        <f t="shared" si="211"/>
        <v>0</v>
      </c>
      <c r="BH1520" s="17">
        <f t="shared" si="212"/>
        <v>0</v>
      </c>
      <c r="BI1520" s="17">
        <f t="shared" si="213"/>
        <v>0</v>
      </c>
      <c r="BJ1520" s="17">
        <f t="shared" si="214"/>
        <v>0</v>
      </c>
    </row>
    <row r="1521" spans="56:62" ht="12.75">
      <c r="BD1521" s="17">
        <f t="shared" si="208"/>
        <v>0</v>
      </c>
      <c r="BE1521" s="17">
        <f t="shared" si="209"/>
        <v>0</v>
      </c>
      <c r="BF1521" s="17">
        <f t="shared" si="210"/>
        <v>0</v>
      </c>
      <c r="BG1521" s="17">
        <f t="shared" si="211"/>
        <v>0</v>
      </c>
      <c r="BH1521" s="17">
        <f t="shared" si="212"/>
        <v>0</v>
      </c>
      <c r="BI1521" s="17">
        <f t="shared" si="213"/>
        <v>0</v>
      </c>
      <c r="BJ1521" s="17">
        <f t="shared" si="214"/>
        <v>0</v>
      </c>
    </row>
    <row r="1522" spans="56:62" ht="12.75">
      <c r="BD1522" s="17">
        <f t="shared" si="208"/>
        <v>0</v>
      </c>
      <c r="BE1522" s="17">
        <f t="shared" si="209"/>
        <v>0</v>
      </c>
      <c r="BF1522" s="17">
        <f t="shared" si="210"/>
        <v>0</v>
      </c>
      <c r="BG1522" s="17">
        <f t="shared" si="211"/>
        <v>0</v>
      </c>
      <c r="BH1522" s="17">
        <f t="shared" si="212"/>
        <v>0</v>
      </c>
      <c r="BI1522" s="17">
        <f t="shared" si="213"/>
        <v>0</v>
      </c>
      <c r="BJ1522" s="17">
        <f t="shared" si="214"/>
        <v>0</v>
      </c>
    </row>
    <row r="1523" spans="56:62" ht="12.75">
      <c r="BD1523" s="17">
        <f t="shared" si="208"/>
        <v>0</v>
      </c>
      <c r="BE1523" s="17">
        <f t="shared" si="209"/>
        <v>0</v>
      </c>
      <c r="BF1523" s="17">
        <f t="shared" si="210"/>
        <v>0</v>
      </c>
      <c r="BG1523" s="17">
        <f t="shared" si="211"/>
        <v>0</v>
      </c>
      <c r="BH1523" s="17">
        <f t="shared" si="212"/>
        <v>0</v>
      </c>
      <c r="BI1523" s="17">
        <f t="shared" si="213"/>
        <v>0</v>
      </c>
      <c r="BJ1523" s="17">
        <f t="shared" si="214"/>
        <v>0</v>
      </c>
    </row>
    <row r="1524" spans="56:62" ht="12.75">
      <c r="BD1524" s="17">
        <f t="shared" si="208"/>
        <v>0</v>
      </c>
      <c r="BE1524" s="17">
        <f t="shared" si="209"/>
        <v>0</v>
      </c>
      <c r="BF1524" s="17">
        <f t="shared" si="210"/>
        <v>0</v>
      </c>
      <c r="BG1524" s="17">
        <f t="shared" si="211"/>
        <v>0</v>
      </c>
      <c r="BH1524" s="17">
        <f t="shared" si="212"/>
        <v>0</v>
      </c>
      <c r="BI1524" s="17">
        <f t="shared" si="213"/>
        <v>0</v>
      </c>
      <c r="BJ1524" s="17">
        <f t="shared" si="214"/>
        <v>0</v>
      </c>
    </row>
    <row r="1525" spans="56:62" ht="12.75">
      <c r="BD1525" s="17">
        <f t="shared" si="208"/>
        <v>0</v>
      </c>
      <c r="BE1525" s="17">
        <f t="shared" si="209"/>
        <v>0</v>
      </c>
      <c r="BF1525" s="17">
        <f t="shared" si="210"/>
        <v>0</v>
      </c>
      <c r="BG1525" s="17">
        <f t="shared" si="211"/>
        <v>0</v>
      </c>
      <c r="BH1525" s="17">
        <f t="shared" si="212"/>
        <v>0</v>
      </c>
      <c r="BI1525" s="17">
        <f t="shared" si="213"/>
        <v>0</v>
      </c>
      <c r="BJ1525" s="17">
        <f t="shared" si="214"/>
        <v>0</v>
      </c>
    </row>
    <row r="1526" spans="56:62" ht="12.75">
      <c r="BD1526" s="17">
        <f t="shared" si="208"/>
        <v>0</v>
      </c>
      <c r="BE1526" s="17">
        <f t="shared" si="209"/>
        <v>0</v>
      </c>
      <c r="BF1526" s="17">
        <f t="shared" si="210"/>
        <v>0</v>
      </c>
      <c r="BG1526" s="17">
        <f t="shared" si="211"/>
        <v>0</v>
      </c>
      <c r="BH1526" s="17">
        <f t="shared" si="212"/>
        <v>0</v>
      </c>
      <c r="BI1526" s="17">
        <f t="shared" si="213"/>
        <v>0</v>
      </c>
      <c r="BJ1526" s="17">
        <f t="shared" si="214"/>
        <v>0</v>
      </c>
    </row>
    <row r="1527" spans="56:62" ht="12.75">
      <c r="BD1527" s="17">
        <f t="shared" si="208"/>
        <v>0</v>
      </c>
      <c r="BE1527" s="17">
        <f t="shared" si="209"/>
        <v>0</v>
      </c>
      <c r="BF1527" s="17">
        <f t="shared" si="210"/>
        <v>0</v>
      </c>
      <c r="BG1527" s="17">
        <f t="shared" si="211"/>
        <v>0</v>
      </c>
      <c r="BH1527" s="17">
        <f t="shared" si="212"/>
        <v>0</v>
      </c>
      <c r="BI1527" s="17">
        <f t="shared" si="213"/>
        <v>0</v>
      </c>
      <c r="BJ1527" s="17">
        <f t="shared" si="214"/>
        <v>0</v>
      </c>
    </row>
    <row r="1528" spans="56:62" ht="12.75">
      <c r="BD1528" s="17">
        <f t="shared" si="208"/>
        <v>0</v>
      </c>
      <c r="BE1528" s="17">
        <f t="shared" si="209"/>
        <v>0</v>
      </c>
      <c r="BF1528" s="17">
        <f t="shared" si="210"/>
        <v>0</v>
      </c>
      <c r="BG1528" s="17">
        <f t="shared" si="211"/>
        <v>0</v>
      </c>
      <c r="BH1528" s="17">
        <f t="shared" si="212"/>
        <v>0</v>
      </c>
      <c r="BI1528" s="17">
        <f t="shared" si="213"/>
        <v>0</v>
      </c>
      <c r="BJ1528" s="17">
        <f t="shared" si="214"/>
        <v>0</v>
      </c>
    </row>
    <row r="1529" spans="56:62" ht="12.75">
      <c r="BD1529" s="17">
        <f t="shared" si="208"/>
        <v>0</v>
      </c>
      <c r="BE1529" s="17">
        <f t="shared" si="209"/>
        <v>0</v>
      </c>
      <c r="BF1529" s="17">
        <f t="shared" si="210"/>
        <v>0</v>
      </c>
      <c r="BG1529" s="17">
        <f t="shared" si="211"/>
        <v>0</v>
      </c>
      <c r="BH1529" s="17">
        <f t="shared" si="212"/>
        <v>0</v>
      </c>
      <c r="BI1529" s="17">
        <f t="shared" si="213"/>
        <v>0</v>
      </c>
      <c r="BJ1529" s="17">
        <f t="shared" si="214"/>
        <v>0</v>
      </c>
    </row>
    <row r="1530" spans="56:62" ht="12.75">
      <c r="BD1530" s="17">
        <f t="shared" si="208"/>
        <v>0</v>
      </c>
      <c r="BE1530" s="17">
        <f t="shared" si="209"/>
        <v>0</v>
      </c>
      <c r="BF1530" s="17">
        <f t="shared" si="210"/>
        <v>0</v>
      </c>
      <c r="BG1530" s="17">
        <f t="shared" si="211"/>
        <v>0</v>
      </c>
      <c r="BH1530" s="17">
        <f t="shared" si="212"/>
        <v>0</v>
      </c>
      <c r="BI1530" s="17">
        <f t="shared" si="213"/>
        <v>0</v>
      </c>
      <c r="BJ1530" s="17">
        <f t="shared" si="214"/>
        <v>0</v>
      </c>
    </row>
    <row r="1531" spans="56:62" ht="12.75">
      <c r="BD1531" s="17">
        <f t="shared" si="208"/>
        <v>0</v>
      </c>
      <c r="BE1531" s="17">
        <f t="shared" si="209"/>
        <v>0</v>
      </c>
      <c r="BF1531" s="17">
        <f t="shared" si="210"/>
        <v>0</v>
      </c>
      <c r="BG1531" s="17">
        <f t="shared" si="211"/>
        <v>0</v>
      </c>
      <c r="BH1531" s="17">
        <f t="shared" si="212"/>
        <v>0</v>
      </c>
      <c r="BI1531" s="17">
        <f t="shared" si="213"/>
        <v>0</v>
      </c>
      <c r="BJ1531" s="17">
        <f t="shared" si="214"/>
        <v>0</v>
      </c>
    </row>
    <row r="1532" spans="56:62" ht="12.75">
      <c r="BD1532" s="17">
        <f t="shared" si="208"/>
        <v>0</v>
      </c>
      <c r="BE1532" s="17">
        <f t="shared" si="209"/>
        <v>0</v>
      </c>
      <c r="BF1532" s="17">
        <f t="shared" si="210"/>
        <v>0</v>
      </c>
      <c r="BG1532" s="17">
        <f t="shared" si="211"/>
        <v>0</v>
      </c>
      <c r="BH1532" s="17">
        <f t="shared" si="212"/>
        <v>0</v>
      </c>
      <c r="BI1532" s="17">
        <f t="shared" si="213"/>
        <v>0</v>
      </c>
      <c r="BJ1532" s="17">
        <f t="shared" si="214"/>
        <v>0</v>
      </c>
    </row>
    <row r="1533" spans="56:62" ht="12.75">
      <c r="BD1533" s="17">
        <f t="shared" si="208"/>
        <v>0</v>
      </c>
      <c r="BE1533" s="17">
        <f t="shared" si="209"/>
        <v>0</v>
      </c>
      <c r="BF1533" s="17">
        <f t="shared" si="210"/>
        <v>0</v>
      </c>
      <c r="BG1533" s="17">
        <f t="shared" si="211"/>
        <v>0</v>
      </c>
      <c r="BH1533" s="17">
        <f t="shared" si="212"/>
        <v>0</v>
      </c>
      <c r="BI1533" s="17">
        <f t="shared" si="213"/>
        <v>0</v>
      </c>
      <c r="BJ1533" s="17">
        <f t="shared" si="214"/>
        <v>0</v>
      </c>
    </row>
    <row r="1534" spans="56:62" ht="12.75">
      <c r="BD1534" s="17">
        <f t="shared" si="208"/>
        <v>0</v>
      </c>
      <c r="BE1534" s="17">
        <f t="shared" si="209"/>
        <v>0</v>
      </c>
      <c r="BF1534" s="17">
        <f t="shared" si="210"/>
        <v>0</v>
      </c>
      <c r="BG1534" s="17">
        <f t="shared" si="211"/>
        <v>0</v>
      </c>
      <c r="BH1534" s="17">
        <f t="shared" si="212"/>
        <v>0</v>
      </c>
      <c r="BI1534" s="17">
        <f t="shared" si="213"/>
        <v>0</v>
      </c>
      <c r="BJ1534" s="17">
        <f t="shared" si="214"/>
        <v>0</v>
      </c>
    </row>
    <row r="1535" spans="56:62" ht="12.75">
      <c r="BD1535" s="17">
        <f t="shared" si="208"/>
        <v>0</v>
      </c>
      <c r="BE1535" s="17">
        <f t="shared" si="209"/>
        <v>0</v>
      </c>
      <c r="BF1535" s="17">
        <f t="shared" si="210"/>
        <v>0</v>
      </c>
      <c r="BG1535" s="17">
        <f t="shared" si="211"/>
        <v>0</v>
      </c>
      <c r="BH1535" s="17">
        <f t="shared" si="212"/>
        <v>0</v>
      </c>
      <c r="BI1535" s="17">
        <f t="shared" si="213"/>
        <v>0</v>
      </c>
      <c r="BJ1535" s="17">
        <f t="shared" si="214"/>
        <v>0</v>
      </c>
    </row>
    <row r="1536" spans="56:62" ht="12.75">
      <c r="BD1536" s="17">
        <f t="shared" si="208"/>
        <v>0</v>
      </c>
      <c r="BE1536" s="17">
        <f t="shared" si="209"/>
        <v>0</v>
      </c>
      <c r="BF1536" s="17">
        <f t="shared" si="210"/>
        <v>0</v>
      </c>
      <c r="BG1536" s="17">
        <f t="shared" si="211"/>
        <v>0</v>
      </c>
      <c r="BH1536" s="17">
        <f t="shared" si="212"/>
        <v>0</v>
      </c>
      <c r="BI1536" s="17">
        <f t="shared" si="213"/>
        <v>0</v>
      </c>
      <c r="BJ1536" s="17">
        <f t="shared" si="214"/>
        <v>0</v>
      </c>
    </row>
    <row r="1537" spans="56:62" ht="12.75">
      <c r="BD1537" s="17">
        <f t="shared" si="208"/>
        <v>0</v>
      </c>
      <c r="BE1537" s="17">
        <f t="shared" si="209"/>
        <v>0</v>
      </c>
      <c r="BF1537" s="17">
        <f t="shared" si="210"/>
        <v>0</v>
      </c>
      <c r="BG1537" s="17">
        <f t="shared" si="211"/>
        <v>0</v>
      </c>
      <c r="BH1537" s="17">
        <f t="shared" si="212"/>
        <v>0</v>
      </c>
      <c r="BI1537" s="17">
        <f t="shared" si="213"/>
        <v>0</v>
      </c>
      <c r="BJ1537" s="17">
        <f t="shared" si="214"/>
        <v>0</v>
      </c>
    </row>
    <row r="1538" spans="56:62" ht="12.75">
      <c r="BD1538" s="17">
        <f t="shared" si="208"/>
        <v>0</v>
      </c>
      <c r="BE1538" s="17">
        <f t="shared" si="209"/>
        <v>0</v>
      </c>
      <c r="BF1538" s="17">
        <f t="shared" si="210"/>
        <v>0</v>
      </c>
      <c r="BG1538" s="17">
        <f t="shared" si="211"/>
        <v>0</v>
      </c>
      <c r="BH1538" s="17">
        <f t="shared" si="212"/>
        <v>0</v>
      </c>
      <c r="BI1538" s="17">
        <f t="shared" si="213"/>
        <v>0</v>
      </c>
      <c r="BJ1538" s="17">
        <f t="shared" si="214"/>
        <v>0</v>
      </c>
    </row>
    <row r="1539" spans="56:62" ht="12.75">
      <c r="BD1539" s="17">
        <f t="shared" si="208"/>
        <v>0</v>
      </c>
      <c r="BE1539" s="17">
        <f t="shared" si="209"/>
        <v>0</v>
      </c>
      <c r="BF1539" s="17">
        <f t="shared" si="210"/>
        <v>0</v>
      </c>
      <c r="BG1539" s="17">
        <f t="shared" si="211"/>
        <v>0</v>
      </c>
      <c r="BH1539" s="17">
        <f t="shared" si="212"/>
        <v>0</v>
      </c>
      <c r="BI1539" s="17">
        <f t="shared" si="213"/>
        <v>0</v>
      </c>
      <c r="BJ1539" s="17">
        <f t="shared" si="214"/>
        <v>0</v>
      </c>
    </row>
    <row r="1540" spans="56:62" ht="12.75">
      <c r="BD1540" s="17">
        <f t="shared" si="208"/>
        <v>0</v>
      </c>
      <c r="BE1540" s="17">
        <f t="shared" si="209"/>
        <v>0</v>
      </c>
      <c r="BF1540" s="17">
        <f t="shared" si="210"/>
        <v>0</v>
      </c>
      <c r="BG1540" s="17">
        <f t="shared" si="211"/>
        <v>0</v>
      </c>
      <c r="BH1540" s="17">
        <f t="shared" si="212"/>
        <v>0</v>
      </c>
      <c r="BI1540" s="17">
        <f t="shared" si="213"/>
        <v>0</v>
      </c>
      <c r="BJ1540" s="17">
        <f t="shared" si="214"/>
        <v>0</v>
      </c>
    </row>
    <row r="1541" spans="56:62" ht="12.75">
      <c r="BD1541" s="17">
        <f t="shared" si="208"/>
        <v>0</v>
      </c>
      <c r="BE1541" s="17">
        <f t="shared" si="209"/>
        <v>0</v>
      </c>
      <c r="BF1541" s="17">
        <f t="shared" si="210"/>
        <v>0</v>
      </c>
      <c r="BG1541" s="17">
        <f t="shared" si="211"/>
        <v>0</v>
      </c>
      <c r="BH1541" s="17">
        <f t="shared" si="212"/>
        <v>0</v>
      </c>
      <c r="BI1541" s="17">
        <f t="shared" si="213"/>
        <v>0</v>
      </c>
      <c r="BJ1541" s="17">
        <f t="shared" si="214"/>
        <v>0</v>
      </c>
    </row>
    <row r="1542" spans="56:62" ht="12.75">
      <c r="BD1542" s="17">
        <f t="shared" si="208"/>
        <v>0</v>
      </c>
      <c r="BE1542" s="17">
        <f t="shared" si="209"/>
        <v>0</v>
      </c>
      <c r="BF1542" s="17">
        <f t="shared" si="210"/>
        <v>0</v>
      </c>
      <c r="BG1542" s="17">
        <f t="shared" si="211"/>
        <v>0</v>
      </c>
      <c r="BH1542" s="17">
        <f t="shared" si="212"/>
        <v>0</v>
      </c>
      <c r="BI1542" s="17">
        <f t="shared" si="213"/>
        <v>0</v>
      </c>
      <c r="BJ1542" s="17">
        <f t="shared" si="214"/>
        <v>0</v>
      </c>
    </row>
    <row r="1543" spans="56:62" ht="12.75">
      <c r="BD1543" s="17">
        <f t="shared" si="208"/>
        <v>0</v>
      </c>
      <c r="BE1543" s="17">
        <f t="shared" si="209"/>
        <v>0</v>
      </c>
      <c r="BF1543" s="17">
        <f t="shared" si="210"/>
        <v>0</v>
      </c>
      <c r="BG1543" s="17">
        <f t="shared" si="211"/>
        <v>0</v>
      </c>
      <c r="BH1543" s="17">
        <f t="shared" si="212"/>
        <v>0</v>
      </c>
      <c r="BI1543" s="17">
        <f t="shared" si="213"/>
        <v>0</v>
      </c>
      <c r="BJ1543" s="17">
        <f t="shared" si="214"/>
        <v>0</v>
      </c>
    </row>
    <row r="1544" spans="56:62" ht="12.75">
      <c r="BD1544" s="17">
        <f t="shared" si="208"/>
        <v>0</v>
      </c>
      <c r="BE1544" s="17">
        <f t="shared" si="209"/>
        <v>0</v>
      </c>
      <c r="BF1544" s="17">
        <f t="shared" si="210"/>
        <v>0</v>
      </c>
      <c r="BG1544" s="17">
        <f t="shared" si="211"/>
        <v>0</v>
      </c>
      <c r="BH1544" s="17">
        <f t="shared" si="212"/>
        <v>0</v>
      </c>
      <c r="BI1544" s="17">
        <f t="shared" si="213"/>
        <v>0</v>
      </c>
      <c r="BJ1544" s="17">
        <f t="shared" si="214"/>
        <v>0</v>
      </c>
    </row>
    <row r="1545" spans="56:62" ht="12.75">
      <c r="BD1545" s="17">
        <f t="shared" si="208"/>
        <v>0</v>
      </c>
      <c r="BE1545" s="17">
        <f t="shared" si="209"/>
        <v>0</v>
      </c>
      <c r="BF1545" s="17">
        <f t="shared" si="210"/>
        <v>0</v>
      </c>
      <c r="BG1545" s="17">
        <f t="shared" si="211"/>
        <v>0</v>
      </c>
      <c r="BH1545" s="17">
        <f t="shared" si="212"/>
        <v>0</v>
      </c>
      <c r="BI1545" s="17">
        <f t="shared" si="213"/>
        <v>0</v>
      </c>
      <c r="BJ1545" s="17">
        <f t="shared" si="214"/>
        <v>0</v>
      </c>
    </row>
    <row r="1546" spans="56:62" ht="12.75">
      <c r="BD1546" s="17">
        <f aca="true" t="shared" si="215" ref="BD1546:BD1609">AZ1546+AV1546+AR1546+AN1546+AJ1546+AF1546+AB1546+X1546+T1546+P1546</f>
        <v>0</v>
      </c>
      <c r="BE1546" s="17">
        <f aca="true" t="shared" si="216" ref="BE1546:BE1609">BA1546+AW1546+AS1546+AO1546+AK1546+AG1546+AC1546+Y1546+U1546+Q1546+N1546+L1546+J1546+H1546</f>
        <v>0</v>
      </c>
      <c r="BF1546" s="17">
        <f aca="true" t="shared" si="217" ref="BF1546:BF1609">BB1546+AX1546+AT1546+AP1546+AL1546+AH1546+AD1546+Z1546+V1546+R1546</f>
        <v>0</v>
      </c>
      <c r="BG1546" s="17">
        <f aca="true" t="shared" si="218" ref="BG1546:BG1609">BC1546+AY1546+AU1546+AQ1546+AM1546+AI1546+AE1546+AA1546+W1546+S1546+O1546+M1546+K1546+I1546</f>
        <v>0</v>
      </c>
      <c r="BH1546" s="17">
        <f aca="true" t="shared" si="219" ref="BH1546:BH1609">BD1546+BF1546</f>
        <v>0</v>
      </c>
      <c r="BI1546" s="17">
        <f aca="true" t="shared" si="220" ref="BI1546:BI1609">BE1546+BG1546</f>
        <v>0</v>
      </c>
      <c r="BJ1546" s="17">
        <f aca="true" t="shared" si="221" ref="BJ1546:BJ1609">D1546</f>
        <v>0</v>
      </c>
    </row>
    <row r="1547" spans="56:62" ht="12.75">
      <c r="BD1547" s="17">
        <f t="shared" si="215"/>
        <v>0</v>
      </c>
      <c r="BE1547" s="17">
        <f t="shared" si="216"/>
        <v>0</v>
      </c>
      <c r="BF1547" s="17">
        <f t="shared" si="217"/>
        <v>0</v>
      </c>
      <c r="BG1547" s="17">
        <f t="shared" si="218"/>
        <v>0</v>
      </c>
      <c r="BH1547" s="17">
        <f t="shared" si="219"/>
        <v>0</v>
      </c>
      <c r="BI1547" s="17">
        <f t="shared" si="220"/>
        <v>0</v>
      </c>
      <c r="BJ1547" s="17">
        <f t="shared" si="221"/>
        <v>0</v>
      </c>
    </row>
    <row r="1548" spans="56:62" ht="12.75">
      <c r="BD1548" s="17">
        <f t="shared" si="215"/>
        <v>0</v>
      </c>
      <c r="BE1548" s="17">
        <f t="shared" si="216"/>
        <v>0</v>
      </c>
      <c r="BF1548" s="17">
        <f t="shared" si="217"/>
        <v>0</v>
      </c>
      <c r="BG1548" s="17">
        <f t="shared" si="218"/>
        <v>0</v>
      </c>
      <c r="BH1548" s="17">
        <f t="shared" si="219"/>
        <v>0</v>
      </c>
      <c r="BI1548" s="17">
        <f t="shared" si="220"/>
        <v>0</v>
      </c>
      <c r="BJ1548" s="17">
        <f t="shared" si="221"/>
        <v>0</v>
      </c>
    </row>
    <row r="1549" spans="56:62" ht="12.75">
      <c r="BD1549" s="17">
        <f t="shared" si="215"/>
        <v>0</v>
      </c>
      <c r="BE1549" s="17">
        <f t="shared" si="216"/>
        <v>0</v>
      </c>
      <c r="BF1549" s="17">
        <f t="shared" si="217"/>
        <v>0</v>
      </c>
      <c r="BG1549" s="17">
        <f t="shared" si="218"/>
        <v>0</v>
      </c>
      <c r="BH1549" s="17">
        <f t="shared" si="219"/>
        <v>0</v>
      </c>
      <c r="BI1549" s="17">
        <f t="shared" si="220"/>
        <v>0</v>
      </c>
      <c r="BJ1549" s="17">
        <f t="shared" si="221"/>
        <v>0</v>
      </c>
    </row>
    <row r="1550" spans="56:62" ht="12.75">
      <c r="BD1550" s="17">
        <f t="shared" si="215"/>
        <v>0</v>
      </c>
      <c r="BE1550" s="17">
        <f t="shared" si="216"/>
        <v>0</v>
      </c>
      <c r="BF1550" s="17">
        <f t="shared" si="217"/>
        <v>0</v>
      </c>
      <c r="BG1550" s="17">
        <f t="shared" si="218"/>
        <v>0</v>
      </c>
      <c r="BH1550" s="17">
        <f t="shared" si="219"/>
        <v>0</v>
      </c>
      <c r="BI1550" s="17">
        <f t="shared" si="220"/>
        <v>0</v>
      </c>
      <c r="BJ1550" s="17">
        <f t="shared" si="221"/>
        <v>0</v>
      </c>
    </row>
    <row r="1551" spans="56:62" ht="12.75">
      <c r="BD1551" s="17">
        <f t="shared" si="215"/>
        <v>0</v>
      </c>
      <c r="BE1551" s="17">
        <f t="shared" si="216"/>
        <v>0</v>
      </c>
      <c r="BF1551" s="17">
        <f t="shared" si="217"/>
        <v>0</v>
      </c>
      <c r="BG1551" s="17">
        <f t="shared" si="218"/>
        <v>0</v>
      </c>
      <c r="BH1551" s="17">
        <f t="shared" si="219"/>
        <v>0</v>
      </c>
      <c r="BI1551" s="17">
        <f t="shared" si="220"/>
        <v>0</v>
      </c>
      <c r="BJ1551" s="17">
        <f t="shared" si="221"/>
        <v>0</v>
      </c>
    </row>
    <row r="1552" spans="56:62" ht="12.75">
      <c r="BD1552" s="17">
        <f t="shared" si="215"/>
        <v>0</v>
      </c>
      <c r="BE1552" s="17">
        <f t="shared" si="216"/>
        <v>0</v>
      </c>
      <c r="BF1552" s="17">
        <f t="shared" si="217"/>
        <v>0</v>
      </c>
      <c r="BG1552" s="17">
        <f t="shared" si="218"/>
        <v>0</v>
      </c>
      <c r="BH1552" s="17">
        <f t="shared" si="219"/>
        <v>0</v>
      </c>
      <c r="BI1552" s="17">
        <f t="shared" si="220"/>
        <v>0</v>
      </c>
      <c r="BJ1552" s="17">
        <f t="shared" si="221"/>
        <v>0</v>
      </c>
    </row>
    <row r="1553" spans="56:62" ht="12.75">
      <c r="BD1553" s="17">
        <f t="shared" si="215"/>
        <v>0</v>
      </c>
      <c r="BE1553" s="17">
        <f t="shared" si="216"/>
        <v>0</v>
      </c>
      <c r="BF1553" s="17">
        <f t="shared" si="217"/>
        <v>0</v>
      </c>
      <c r="BG1553" s="17">
        <f t="shared" si="218"/>
        <v>0</v>
      </c>
      <c r="BH1553" s="17">
        <f t="shared" si="219"/>
        <v>0</v>
      </c>
      <c r="BI1553" s="17">
        <f t="shared" si="220"/>
        <v>0</v>
      </c>
      <c r="BJ1553" s="17">
        <f t="shared" si="221"/>
        <v>0</v>
      </c>
    </row>
    <row r="1554" spans="56:62" ht="12.75">
      <c r="BD1554" s="17">
        <f t="shared" si="215"/>
        <v>0</v>
      </c>
      <c r="BE1554" s="17">
        <f t="shared" si="216"/>
        <v>0</v>
      </c>
      <c r="BF1554" s="17">
        <f t="shared" si="217"/>
        <v>0</v>
      </c>
      <c r="BG1554" s="17">
        <f t="shared" si="218"/>
        <v>0</v>
      </c>
      <c r="BH1554" s="17">
        <f t="shared" si="219"/>
        <v>0</v>
      </c>
      <c r="BI1554" s="17">
        <f t="shared" si="220"/>
        <v>0</v>
      </c>
      <c r="BJ1554" s="17">
        <f t="shared" si="221"/>
        <v>0</v>
      </c>
    </row>
    <row r="1555" spans="56:62" ht="12.75">
      <c r="BD1555" s="17">
        <f t="shared" si="215"/>
        <v>0</v>
      </c>
      <c r="BE1555" s="17">
        <f t="shared" si="216"/>
        <v>0</v>
      </c>
      <c r="BF1555" s="17">
        <f t="shared" si="217"/>
        <v>0</v>
      </c>
      <c r="BG1555" s="17">
        <f t="shared" si="218"/>
        <v>0</v>
      </c>
      <c r="BH1555" s="17">
        <f t="shared" si="219"/>
        <v>0</v>
      </c>
      <c r="BI1555" s="17">
        <f t="shared" si="220"/>
        <v>0</v>
      </c>
      <c r="BJ1555" s="17">
        <f t="shared" si="221"/>
        <v>0</v>
      </c>
    </row>
    <row r="1556" spans="56:62" ht="12.75">
      <c r="BD1556" s="17">
        <f t="shared" si="215"/>
        <v>0</v>
      </c>
      <c r="BE1556" s="17">
        <f t="shared" si="216"/>
        <v>0</v>
      </c>
      <c r="BF1556" s="17">
        <f t="shared" si="217"/>
        <v>0</v>
      </c>
      <c r="BG1556" s="17">
        <f t="shared" si="218"/>
        <v>0</v>
      </c>
      <c r="BH1556" s="17">
        <f t="shared" si="219"/>
        <v>0</v>
      </c>
      <c r="BI1556" s="17">
        <f t="shared" si="220"/>
        <v>0</v>
      </c>
      <c r="BJ1556" s="17">
        <f t="shared" si="221"/>
        <v>0</v>
      </c>
    </row>
    <row r="1557" spans="56:62" ht="12.75">
      <c r="BD1557" s="17">
        <f t="shared" si="215"/>
        <v>0</v>
      </c>
      <c r="BE1557" s="17">
        <f t="shared" si="216"/>
        <v>0</v>
      </c>
      <c r="BF1557" s="17">
        <f t="shared" si="217"/>
        <v>0</v>
      </c>
      <c r="BG1557" s="17">
        <f t="shared" si="218"/>
        <v>0</v>
      </c>
      <c r="BH1557" s="17">
        <f t="shared" si="219"/>
        <v>0</v>
      </c>
      <c r="BI1557" s="17">
        <f t="shared" si="220"/>
        <v>0</v>
      </c>
      <c r="BJ1557" s="17">
        <f t="shared" si="221"/>
        <v>0</v>
      </c>
    </row>
    <row r="1558" spans="56:62" ht="12.75">
      <c r="BD1558" s="17">
        <f t="shared" si="215"/>
        <v>0</v>
      </c>
      <c r="BE1558" s="17">
        <f t="shared" si="216"/>
        <v>0</v>
      </c>
      <c r="BF1558" s="17">
        <f t="shared" si="217"/>
        <v>0</v>
      </c>
      <c r="BG1558" s="17">
        <f t="shared" si="218"/>
        <v>0</v>
      </c>
      <c r="BH1558" s="17">
        <f t="shared" si="219"/>
        <v>0</v>
      </c>
      <c r="BI1558" s="17">
        <f t="shared" si="220"/>
        <v>0</v>
      </c>
      <c r="BJ1558" s="17">
        <f t="shared" si="221"/>
        <v>0</v>
      </c>
    </row>
    <row r="1559" spans="56:62" ht="12.75">
      <c r="BD1559" s="17">
        <f t="shared" si="215"/>
        <v>0</v>
      </c>
      <c r="BE1559" s="17">
        <f t="shared" si="216"/>
        <v>0</v>
      </c>
      <c r="BF1559" s="17">
        <f t="shared" si="217"/>
        <v>0</v>
      </c>
      <c r="BG1559" s="17">
        <f t="shared" si="218"/>
        <v>0</v>
      </c>
      <c r="BH1559" s="17">
        <f t="shared" si="219"/>
        <v>0</v>
      </c>
      <c r="BI1559" s="17">
        <f t="shared" si="220"/>
        <v>0</v>
      </c>
      <c r="BJ1559" s="17">
        <f t="shared" si="221"/>
        <v>0</v>
      </c>
    </row>
    <row r="1560" spans="56:62" ht="12.75">
      <c r="BD1560" s="17">
        <f t="shared" si="215"/>
        <v>0</v>
      </c>
      <c r="BE1560" s="17">
        <f t="shared" si="216"/>
        <v>0</v>
      </c>
      <c r="BF1560" s="17">
        <f t="shared" si="217"/>
        <v>0</v>
      </c>
      <c r="BG1560" s="17">
        <f t="shared" si="218"/>
        <v>0</v>
      </c>
      <c r="BH1560" s="17">
        <f t="shared" si="219"/>
        <v>0</v>
      </c>
      <c r="BI1560" s="17">
        <f t="shared" si="220"/>
        <v>0</v>
      </c>
      <c r="BJ1560" s="17">
        <f t="shared" si="221"/>
        <v>0</v>
      </c>
    </row>
    <row r="1561" spans="56:62" ht="12.75">
      <c r="BD1561" s="17">
        <f t="shared" si="215"/>
        <v>0</v>
      </c>
      <c r="BE1561" s="17">
        <f t="shared" si="216"/>
        <v>0</v>
      </c>
      <c r="BF1561" s="17">
        <f t="shared" si="217"/>
        <v>0</v>
      </c>
      <c r="BG1561" s="17">
        <f t="shared" si="218"/>
        <v>0</v>
      </c>
      <c r="BH1561" s="17">
        <f t="shared" si="219"/>
        <v>0</v>
      </c>
      <c r="BI1561" s="17">
        <f t="shared" si="220"/>
        <v>0</v>
      </c>
      <c r="BJ1561" s="17">
        <f t="shared" si="221"/>
        <v>0</v>
      </c>
    </row>
    <row r="1562" spans="56:62" ht="12.75">
      <c r="BD1562" s="17">
        <f t="shared" si="215"/>
        <v>0</v>
      </c>
      <c r="BE1562" s="17">
        <f t="shared" si="216"/>
        <v>0</v>
      </c>
      <c r="BF1562" s="17">
        <f t="shared" si="217"/>
        <v>0</v>
      </c>
      <c r="BG1562" s="17">
        <f t="shared" si="218"/>
        <v>0</v>
      </c>
      <c r="BH1562" s="17">
        <f t="shared" si="219"/>
        <v>0</v>
      </c>
      <c r="BI1562" s="17">
        <f t="shared" si="220"/>
        <v>0</v>
      </c>
      <c r="BJ1562" s="17">
        <f t="shared" si="221"/>
        <v>0</v>
      </c>
    </row>
    <row r="1563" spans="56:62" ht="12.75">
      <c r="BD1563" s="17">
        <f t="shared" si="215"/>
        <v>0</v>
      </c>
      <c r="BE1563" s="17">
        <f t="shared" si="216"/>
        <v>0</v>
      </c>
      <c r="BF1563" s="17">
        <f t="shared" si="217"/>
        <v>0</v>
      </c>
      <c r="BG1563" s="17">
        <f t="shared" si="218"/>
        <v>0</v>
      </c>
      <c r="BH1563" s="17">
        <f t="shared" si="219"/>
        <v>0</v>
      </c>
      <c r="BI1563" s="17">
        <f t="shared" si="220"/>
        <v>0</v>
      </c>
      <c r="BJ1563" s="17">
        <f t="shared" si="221"/>
        <v>0</v>
      </c>
    </row>
    <row r="1564" spans="56:62" ht="12.75">
      <c r="BD1564" s="17">
        <f t="shared" si="215"/>
        <v>0</v>
      </c>
      <c r="BE1564" s="17">
        <f t="shared" si="216"/>
        <v>0</v>
      </c>
      <c r="BF1564" s="17">
        <f t="shared" si="217"/>
        <v>0</v>
      </c>
      <c r="BG1564" s="17">
        <f t="shared" si="218"/>
        <v>0</v>
      </c>
      <c r="BH1564" s="17">
        <f t="shared" si="219"/>
        <v>0</v>
      </c>
      <c r="BI1564" s="17">
        <f t="shared" si="220"/>
        <v>0</v>
      </c>
      <c r="BJ1564" s="17">
        <f t="shared" si="221"/>
        <v>0</v>
      </c>
    </row>
    <row r="1565" spans="56:62" ht="12.75">
      <c r="BD1565" s="17">
        <f t="shared" si="215"/>
        <v>0</v>
      </c>
      <c r="BE1565" s="17">
        <f t="shared" si="216"/>
        <v>0</v>
      </c>
      <c r="BF1565" s="17">
        <f t="shared" si="217"/>
        <v>0</v>
      </c>
      <c r="BG1565" s="17">
        <f t="shared" si="218"/>
        <v>0</v>
      </c>
      <c r="BH1565" s="17">
        <f t="shared" si="219"/>
        <v>0</v>
      </c>
      <c r="BI1565" s="17">
        <f t="shared" si="220"/>
        <v>0</v>
      </c>
      <c r="BJ1565" s="17">
        <f t="shared" si="221"/>
        <v>0</v>
      </c>
    </row>
    <row r="1566" spans="56:62" ht="12.75">
      <c r="BD1566" s="17">
        <f t="shared" si="215"/>
        <v>0</v>
      </c>
      <c r="BE1566" s="17">
        <f t="shared" si="216"/>
        <v>0</v>
      </c>
      <c r="BF1566" s="17">
        <f t="shared" si="217"/>
        <v>0</v>
      </c>
      <c r="BG1566" s="17">
        <f t="shared" si="218"/>
        <v>0</v>
      </c>
      <c r="BH1566" s="17">
        <f t="shared" si="219"/>
        <v>0</v>
      </c>
      <c r="BI1566" s="17">
        <f t="shared" si="220"/>
        <v>0</v>
      </c>
      <c r="BJ1566" s="17">
        <f t="shared" si="221"/>
        <v>0</v>
      </c>
    </row>
    <row r="1567" spans="56:62" ht="12.75">
      <c r="BD1567" s="17">
        <f t="shared" si="215"/>
        <v>0</v>
      </c>
      <c r="BE1567" s="17">
        <f t="shared" si="216"/>
        <v>0</v>
      </c>
      <c r="BF1567" s="17">
        <f t="shared" si="217"/>
        <v>0</v>
      </c>
      <c r="BG1567" s="17">
        <f t="shared" si="218"/>
        <v>0</v>
      </c>
      <c r="BH1567" s="17">
        <f t="shared" si="219"/>
        <v>0</v>
      </c>
      <c r="BI1567" s="17">
        <f t="shared" si="220"/>
        <v>0</v>
      </c>
      <c r="BJ1567" s="17">
        <f t="shared" si="221"/>
        <v>0</v>
      </c>
    </row>
    <row r="1568" spans="56:62" ht="12.75">
      <c r="BD1568" s="17">
        <f t="shared" si="215"/>
        <v>0</v>
      </c>
      <c r="BE1568" s="17">
        <f t="shared" si="216"/>
        <v>0</v>
      </c>
      <c r="BF1568" s="17">
        <f t="shared" si="217"/>
        <v>0</v>
      </c>
      <c r="BG1568" s="17">
        <f t="shared" si="218"/>
        <v>0</v>
      </c>
      <c r="BH1568" s="17">
        <f t="shared" si="219"/>
        <v>0</v>
      </c>
      <c r="BI1568" s="17">
        <f t="shared" si="220"/>
        <v>0</v>
      </c>
      <c r="BJ1568" s="17">
        <f t="shared" si="221"/>
        <v>0</v>
      </c>
    </row>
    <row r="1569" spans="56:62" ht="12.75">
      <c r="BD1569" s="17">
        <f t="shared" si="215"/>
        <v>0</v>
      </c>
      <c r="BE1569" s="17">
        <f t="shared" si="216"/>
        <v>0</v>
      </c>
      <c r="BF1569" s="17">
        <f t="shared" si="217"/>
        <v>0</v>
      </c>
      <c r="BG1569" s="17">
        <f t="shared" si="218"/>
        <v>0</v>
      </c>
      <c r="BH1569" s="17">
        <f t="shared" si="219"/>
        <v>0</v>
      </c>
      <c r="BI1569" s="17">
        <f t="shared" si="220"/>
        <v>0</v>
      </c>
      <c r="BJ1569" s="17">
        <f t="shared" si="221"/>
        <v>0</v>
      </c>
    </row>
    <row r="1570" spans="56:62" ht="12.75">
      <c r="BD1570" s="17">
        <f t="shared" si="215"/>
        <v>0</v>
      </c>
      <c r="BE1570" s="17">
        <f t="shared" si="216"/>
        <v>0</v>
      </c>
      <c r="BF1570" s="17">
        <f t="shared" si="217"/>
        <v>0</v>
      </c>
      <c r="BG1570" s="17">
        <f t="shared" si="218"/>
        <v>0</v>
      </c>
      <c r="BH1570" s="17">
        <f t="shared" si="219"/>
        <v>0</v>
      </c>
      <c r="BI1570" s="17">
        <f t="shared" si="220"/>
        <v>0</v>
      </c>
      <c r="BJ1570" s="17">
        <f t="shared" si="221"/>
        <v>0</v>
      </c>
    </row>
    <row r="1571" spans="56:62" ht="12.75">
      <c r="BD1571" s="17">
        <f t="shared" si="215"/>
        <v>0</v>
      </c>
      <c r="BE1571" s="17">
        <f t="shared" si="216"/>
        <v>0</v>
      </c>
      <c r="BF1571" s="17">
        <f t="shared" si="217"/>
        <v>0</v>
      </c>
      <c r="BG1571" s="17">
        <f t="shared" si="218"/>
        <v>0</v>
      </c>
      <c r="BH1571" s="17">
        <f t="shared" si="219"/>
        <v>0</v>
      </c>
      <c r="BI1571" s="17">
        <f t="shared" si="220"/>
        <v>0</v>
      </c>
      <c r="BJ1571" s="17">
        <f t="shared" si="221"/>
        <v>0</v>
      </c>
    </row>
    <row r="1572" spans="56:62" ht="12.75">
      <c r="BD1572" s="17">
        <f t="shared" si="215"/>
        <v>0</v>
      </c>
      <c r="BE1572" s="17">
        <f t="shared" si="216"/>
        <v>0</v>
      </c>
      <c r="BF1572" s="17">
        <f t="shared" si="217"/>
        <v>0</v>
      </c>
      <c r="BG1572" s="17">
        <f t="shared" si="218"/>
        <v>0</v>
      </c>
      <c r="BH1572" s="17">
        <f t="shared" si="219"/>
        <v>0</v>
      </c>
      <c r="BI1572" s="17">
        <f t="shared" si="220"/>
        <v>0</v>
      </c>
      <c r="BJ1572" s="17">
        <f t="shared" si="221"/>
        <v>0</v>
      </c>
    </row>
    <row r="1573" spans="56:62" ht="12.75">
      <c r="BD1573" s="17">
        <f t="shared" si="215"/>
        <v>0</v>
      </c>
      <c r="BE1573" s="17">
        <f t="shared" si="216"/>
        <v>0</v>
      </c>
      <c r="BF1573" s="17">
        <f t="shared" si="217"/>
        <v>0</v>
      </c>
      <c r="BG1573" s="17">
        <f t="shared" si="218"/>
        <v>0</v>
      </c>
      <c r="BH1573" s="17">
        <f t="shared" si="219"/>
        <v>0</v>
      </c>
      <c r="BI1573" s="17">
        <f t="shared" si="220"/>
        <v>0</v>
      </c>
      <c r="BJ1573" s="17">
        <f t="shared" si="221"/>
        <v>0</v>
      </c>
    </row>
    <row r="1574" spans="56:62" ht="12.75">
      <c r="BD1574" s="17">
        <f t="shared" si="215"/>
        <v>0</v>
      </c>
      <c r="BE1574" s="17">
        <f t="shared" si="216"/>
        <v>0</v>
      </c>
      <c r="BF1574" s="17">
        <f t="shared" si="217"/>
        <v>0</v>
      </c>
      <c r="BG1574" s="17">
        <f t="shared" si="218"/>
        <v>0</v>
      </c>
      <c r="BH1574" s="17">
        <f t="shared" si="219"/>
        <v>0</v>
      </c>
      <c r="BI1574" s="17">
        <f t="shared" si="220"/>
        <v>0</v>
      </c>
      <c r="BJ1574" s="17">
        <f t="shared" si="221"/>
        <v>0</v>
      </c>
    </row>
    <row r="1575" spans="56:62" ht="12.75">
      <c r="BD1575" s="17">
        <f t="shared" si="215"/>
        <v>0</v>
      </c>
      <c r="BE1575" s="17">
        <f t="shared" si="216"/>
        <v>0</v>
      </c>
      <c r="BF1575" s="17">
        <f t="shared" si="217"/>
        <v>0</v>
      </c>
      <c r="BG1575" s="17">
        <f t="shared" si="218"/>
        <v>0</v>
      </c>
      <c r="BH1575" s="17">
        <f t="shared" si="219"/>
        <v>0</v>
      </c>
      <c r="BI1575" s="17">
        <f t="shared" si="220"/>
        <v>0</v>
      </c>
      <c r="BJ1575" s="17">
        <f t="shared" si="221"/>
        <v>0</v>
      </c>
    </row>
    <row r="1576" spans="56:62" ht="12.75">
      <c r="BD1576" s="17">
        <f t="shared" si="215"/>
        <v>0</v>
      </c>
      <c r="BE1576" s="17">
        <f t="shared" si="216"/>
        <v>0</v>
      </c>
      <c r="BF1576" s="17">
        <f t="shared" si="217"/>
        <v>0</v>
      </c>
      <c r="BG1576" s="17">
        <f t="shared" si="218"/>
        <v>0</v>
      </c>
      <c r="BH1576" s="17">
        <f t="shared" si="219"/>
        <v>0</v>
      </c>
      <c r="BI1576" s="17">
        <f t="shared" si="220"/>
        <v>0</v>
      </c>
      <c r="BJ1576" s="17">
        <f t="shared" si="221"/>
        <v>0</v>
      </c>
    </row>
    <row r="1577" spans="56:62" ht="12.75">
      <c r="BD1577" s="17">
        <f t="shared" si="215"/>
        <v>0</v>
      </c>
      <c r="BE1577" s="17">
        <f t="shared" si="216"/>
        <v>0</v>
      </c>
      <c r="BF1577" s="17">
        <f t="shared" si="217"/>
        <v>0</v>
      </c>
      <c r="BG1577" s="17">
        <f t="shared" si="218"/>
        <v>0</v>
      </c>
      <c r="BH1577" s="17">
        <f t="shared" si="219"/>
        <v>0</v>
      </c>
      <c r="BI1577" s="17">
        <f t="shared" si="220"/>
        <v>0</v>
      </c>
      <c r="BJ1577" s="17">
        <f t="shared" si="221"/>
        <v>0</v>
      </c>
    </row>
    <row r="1578" spans="56:62" ht="12.75">
      <c r="BD1578" s="17">
        <f t="shared" si="215"/>
        <v>0</v>
      </c>
      <c r="BE1578" s="17">
        <f t="shared" si="216"/>
        <v>0</v>
      </c>
      <c r="BF1578" s="17">
        <f t="shared" si="217"/>
        <v>0</v>
      </c>
      <c r="BG1578" s="17">
        <f t="shared" si="218"/>
        <v>0</v>
      </c>
      <c r="BH1578" s="17">
        <f t="shared" si="219"/>
        <v>0</v>
      </c>
      <c r="BI1578" s="17">
        <f t="shared" si="220"/>
        <v>0</v>
      </c>
      <c r="BJ1578" s="17">
        <f t="shared" si="221"/>
        <v>0</v>
      </c>
    </row>
    <row r="1579" spans="56:62" ht="12.75">
      <c r="BD1579" s="17">
        <f t="shared" si="215"/>
        <v>0</v>
      </c>
      <c r="BE1579" s="17">
        <f t="shared" si="216"/>
        <v>0</v>
      </c>
      <c r="BF1579" s="17">
        <f t="shared" si="217"/>
        <v>0</v>
      </c>
      <c r="BG1579" s="17">
        <f t="shared" si="218"/>
        <v>0</v>
      </c>
      <c r="BH1579" s="17">
        <f t="shared" si="219"/>
        <v>0</v>
      </c>
      <c r="BI1579" s="17">
        <f t="shared" si="220"/>
        <v>0</v>
      </c>
      <c r="BJ1579" s="17">
        <f t="shared" si="221"/>
        <v>0</v>
      </c>
    </row>
    <row r="1580" spans="56:62" ht="12.75">
      <c r="BD1580" s="17">
        <f t="shared" si="215"/>
        <v>0</v>
      </c>
      <c r="BE1580" s="17">
        <f t="shared" si="216"/>
        <v>0</v>
      </c>
      <c r="BF1580" s="17">
        <f t="shared" si="217"/>
        <v>0</v>
      </c>
      <c r="BG1580" s="17">
        <f t="shared" si="218"/>
        <v>0</v>
      </c>
      <c r="BH1580" s="17">
        <f t="shared" si="219"/>
        <v>0</v>
      </c>
      <c r="BI1580" s="17">
        <f t="shared" si="220"/>
        <v>0</v>
      </c>
      <c r="BJ1580" s="17">
        <f t="shared" si="221"/>
        <v>0</v>
      </c>
    </row>
    <row r="1581" spans="56:62" ht="12.75">
      <c r="BD1581" s="17">
        <f t="shared" si="215"/>
        <v>0</v>
      </c>
      <c r="BE1581" s="17">
        <f t="shared" si="216"/>
        <v>0</v>
      </c>
      <c r="BF1581" s="17">
        <f t="shared" si="217"/>
        <v>0</v>
      </c>
      <c r="BG1581" s="17">
        <f t="shared" si="218"/>
        <v>0</v>
      </c>
      <c r="BH1581" s="17">
        <f t="shared" si="219"/>
        <v>0</v>
      </c>
      <c r="BI1581" s="17">
        <f t="shared" si="220"/>
        <v>0</v>
      </c>
      <c r="BJ1581" s="17">
        <f t="shared" si="221"/>
        <v>0</v>
      </c>
    </row>
    <row r="1582" spans="56:62" ht="12.75">
      <c r="BD1582" s="17">
        <f t="shared" si="215"/>
        <v>0</v>
      </c>
      <c r="BE1582" s="17">
        <f t="shared" si="216"/>
        <v>0</v>
      </c>
      <c r="BF1582" s="17">
        <f t="shared" si="217"/>
        <v>0</v>
      </c>
      <c r="BG1582" s="17">
        <f t="shared" si="218"/>
        <v>0</v>
      </c>
      <c r="BH1582" s="17">
        <f t="shared" si="219"/>
        <v>0</v>
      </c>
      <c r="BI1582" s="17">
        <f t="shared" si="220"/>
        <v>0</v>
      </c>
      <c r="BJ1582" s="17">
        <f t="shared" si="221"/>
        <v>0</v>
      </c>
    </row>
    <row r="1583" spans="56:62" ht="12.75">
      <c r="BD1583" s="17">
        <f t="shared" si="215"/>
        <v>0</v>
      </c>
      <c r="BE1583" s="17">
        <f t="shared" si="216"/>
        <v>0</v>
      </c>
      <c r="BF1583" s="17">
        <f t="shared" si="217"/>
        <v>0</v>
      </c>
      <c r="BG1583" s="17">
        <f t="shared" si="218"/>
        <v>0</v>
      </c>
      <c r="BH1583" s="17">
        <f t="shared" si="219"/>
        <v>0</v>
      </c>
      <c r="BI1583" s="17">
        <f t="shared" si="220"/>
        <v>0</v>
      </c>
      <c r="BJ1583" s="17">
        <f t="shared" si="221"/>
        <v>0</v>
      </c>
    </row>
    <row r="1584" spans="56:62" ht="12.75">
      <c r="BD1584" s="17">
        <f t="shared" si="215"/>
        <v>0</v>
      </c>
      <c r="BE1584" s="17">
        <f t="shared" si="216"/>
        <v>0</v>
      </c>
      <c r="BF1584" s="17">
        <f t="shared" si="217"/>
        <v>0</v>
      </c>
      <c r="BG1584" s="17">
        <f t="shared" si="218"/>
        <v>0</v>
      </c>
      <c r="BH1584" s="17">
        <f t="shared" si="219"/>
        <v>0</v>
      </c>
      <c r="BI1584" s="17">
        <f t="shared" si="220"/>
        <v>0</v>
      </c>
      <c r="BJ1584" s="17">
        <f t="shared" si="221"/>
        <v>0</v>
      </c>
    </row>
    <row r="1585" spans="56:62" ht="12.75">
      <c r="BD1585" s="17">
        <f t="shared" si="215"/>
        <v>0</v>
      </c>
      <c r="BE1585" s="17">
        <f t="shared" si="216"/>
        <v>0</v>
      </c>
      <c r="BF1585" s="17">
        <f t="shared" si="217"/>
        <v>0</v>
      </c>
      <c r="BG1585" s="17">
        <f t="shared" si="218"/>
        <v>0</v>
      </c>
      <c r="BH1585" s="17">
        <f t="shared" si="219"/>
        <v>0</v>
      </c>
      <c r="BI1585" s="17">
        <f t="shared" si="220"/>
        <v>0</v>
      </c>
      <c r="BJ1585" s="17">
        <f t="shared" si="221"/>
        <v>0</v>
      </c>
    </row>
    <row r="1586" spans="56:62" ht="12.75">
      <c r="BD1586" s="17">
        <f t="shared" si="215"/>
        <v>0</v>
      </c>
      <c r="BE1586" s="17">
        <f t="shared" si="216"/>
        <v>0</v>
      </c>
      <c r="BF1586" s="17">
        <f t="shared" si="217"/>
        <v>0</v>
      </c>
      <c r="BG1586" s="17">
        <f t="shared" si="218"/>
        <v>0</v>
      </c>
      <c r="BH1586" s="17">
        <f t="shared" si="219"/>
        <v>0</v>
      </c>
      <c r="BI1586" s="17">
        <f t="shared" si="220"/>
        <v>0</v>
      </c>
      <c r="BJ1586" s="17">
        <f t="shared" si="221"/>
        <v>0</v>
      </c>
    </row>
    <row r="1587" spans="56:62" ht="12.75">
      <c r="BD1587" s="17">
        <f t="shared" si="215"/>
        <v>0</v>
      </c>
      <c r="BE1587" s="17">
        <f t="shared" si="216"/>
        <v>0</v>
      </c>
      <c r="BF1587" s="17">
        <f t="shared" si="217"/>
        <v>0</v>
      </c>
      <c r="BG1587" s="17">
        <f t="shared" si="218"/>
        <v>0</v>
      </c>
      <c r="BH1587" s="17">
        <f t="shared" si="219"/>
        <v>0</v>
      </c>
      <c r="BI1587" s="17">
        <f t="shared" si="220"/>
        <v>0</v>
      </c>
      <c r="BJ1587" s="17">
        <f t="shared" si="221"/>
        <v>0</v>
      </c>
    </row>
    <row r="1588" spans="56:62" ht="12.75">
      <c r="BD1588" s="17">
        <f t="shared" si="215"/>
        <v>0</v>
      </c>
      <c r="BE1588" s="17">
        <f t="shared" si="216"/>
        <v>0</v>
      </c>
      <c r="BF1588" s="17">
        <f t="shared" si="217"/>
        <v>0</v>
      </c>
      <c r="BG1588" s="17">
        <f t="shared" si="218"/>
        <v>0</v>
      </c>
      <c r="BH1588" s="17">
        <f t="shared" si="219"/>
        <v>0</v>
      </c>
      <c r="BI1588" s="17">
        <f t="shared" si="220"/>
        <v>0</v>
      </c>
      <c r="BJ1588" s="17">
        <f t="shared" si="221"/>
        <v>0</v>
      </c>
    </row>
    <row r="1589" spans="56:62" ht="12.75">
      <c r="BD1589" s="17">
        <f t="shared" si="215"/>
        <v>0</v>
      </c>
      <c r="BE1589" s="17">
        <f t="shared" si="216"/>
        <v>0</v>
      </c>
      <c r="BF1589" s="17">
        <f t="shared" si="217"/>
        <v>0</v>
      </c>
      <c r="BG1589" s="17">
        <f t="shared" si="218"/>
        <v>0</v>
      </c>
      <c r="BH1589" s="17">
        <f t="shared" si="219"/>
        <v>0</v>
      </c>
      <c r="BI1589" s="17">
        <f t="shared" si="220"/>
        <v>0</v>
      </c>
      <c r="BJ1589" s="17">
        <f t="shared" si="221"/>
        <v>0</v>
      </c>
    </row>
    <row r="1590" spans="56:62" ht="12.75">
      <c r="BD1590" s="17">
        <f t="shared" si="215"/>
        <v>0</v>
      </c>
      <c r="BE1590" s="17">
        <f t="shared" si="216"/>
        <v>0</v>
      </c>
      <c r="BF1590" s="17">
        <f t="shared" si="217"/>
        <v>0</v>
      </c>
      <c r="BG1590" s="17">
        <f t="shared" si="218"/>
        <v>0</v>
      </c>
      <c r="BH1590" s="17">
        <f t="shared" si="219"/>
        <v>0</v>
      </c>
      <c r="BI1590" s="17">
        <f t="shared" si="220"/>
        <v>0</v>
      </c>
      <c r="BJ1590" s="17">
        <f t="shared" si="221"/>
        <v>0</v>
      </c>
    </row>
    <row r="1591" spans="56:62" ht="12.75">
      <c r="BD1591" s="17">
        <f t="shared" si="215"/>
        <v>0</v>
      </c>
      <c r="BE1591" s="17">
        <f t="shared" si="216"/>
        <v>0</v>
      </c>
      <c r="BF1591" s="17">
        <f t="shared" si="217"/>
        <v>0</v>
      </c>
      <c r="BG1591" s="17">
        <f t="shared" si="218"/>
        <v>0</v>
      </c>
      <c r="BH1591" s="17">
        <f t="shared" si="219"/>
        <v>0</v>
      </c>
      <c r="BI1591" s="17">
        <f t="shared" si="220"/>
        <v>0</v>
      </c>
      <c r="BJ1591" s="17">
        <f t="shared" si="221"/>
        <v>0</v>
      </c>
    </row>
    <row r="1592" spans="56:62" ht="12.75">
      <c r="BD1592" s="17">
        <f t="shared" si="215"/>
        <v>0</v>
      </c>
      <c r="BE1592" s="17">
        <f t="shared" si="216"/>
        <v>0</v>
      </c>
      <c r="BF1592" s="17">
        <f t="shared" si="217"/>
        <v>0</v>
      </c>
      <c r="BG1592" s="17">
        <f t="shared" si="218"/>
        <v>0</v>
      </c>
      <c r="BH1592" s="17">
        <f t="shared" si="219"/>
        <v>0</v>
      </c>
      <c r="BI1592" s="17">
        <f t="shared" si="220"/>
        <v>0</v>
      </c>
      <c r="BJ1592" s="17">
        <f t="shared" si="221"/>
        <v>0</v>
      </c>
    </row>
    <row r="1593" spans="56:62" ht="12.75">
      <c r="BD1593" s="17">
        <f t="shared" si="215"/>
        <v>0</v>
      </c>
      <c r="BE1593" s="17">
        <f t="shared" si="216"/>
        <v>0</v>
      </c>
      <c r="BF1593" s="17">
        <f t="shared" si="217"/>
        <v>0</v>
      </c>
      <c r="BG1593" s="17">
        <f t="shared" si="218"/>
        <v>0</v>
      </c>
      <c r="BH1593" s="17">
        <f t="shared" si="219"/>
        <v>0</v>
      </c>
      <c r="BI1593" s="17">
        <f t="shared" si="220"/>
        <v>0</v>
      </c>
      <c r="BJ1593" s="17">
        <f t="shared" si="221"/>
        <v>0</v>
      </c>
    </row>
    <row r="1594" spans="56:62" ht="12.75">
      <c r="BD1594" s="17">
        <f t="shared" si="215"/>
        <v>0</v>
      </c>
      <c r="BE1594" s="17">
        <f t="shared" si="216"/>
        <v>0</v>
      </c>
      <c r="BF1594" s="17">
        <f t="shared" si="217"/>
        <v>0</v>
      </c>
      <c r="BG1594" s="17">
        <f t="shared" si="218"/>
        <v>0</v>
      </c>
      <c r="BH1594" s="17">
        <f t="shared" si="219"/>
        <v>0</v>
      </c>
      <c r="BI1594" s="17">
        <f t="shared" si="220"/>
        <v>0</v>
      </c>
      <c r="BJ1594" s="17">
        <f t="shared" si="221"/>
        <v>0</v>
      </c>
    </row>
    <row r="1595" spans="56:62" ht="12.75">
      <c r="BD1595" s="17">
        <f t="shared" si="215"/>
        <v>0</v>
      </c>
      <c r="BE1595" s="17">
        <f t="shared" si="216"/>
        <v>0</v>
      </c>
      <c r="BF1595" s="17">
        <f t="shared" si="217"/>
        <v>0</v>
      </c>
      <c r="BG1595" s="17">
        <f t="shared" si="218"/>
        <v>0</v>
      </c>
      <c r="BH1595" s="17">
        <f t="shared" si="219"/>
        <v>0</v>
      </c>
      <c r="BI1595" s="17">
        <f t="shared" si="220"/>
        <v>0</v>
      </c>
      <c r="BJ1595" s="17">
        <f t="shared" si="221"/>
        <v>0</v>
      </c>
    </row>
    <row r="1596" spans="56:62" ht="12.75">
      <c r="BD1596" s="17">
        <f t="shared" si="215"/>
        <v>0</v>
      </c>
      <c r="BE1596" s="17">
        <f t="shared" si="216"/>
        <v>0</v>
      </c>
      <c r="BF1596" s="17">
        <f t="shared" si="217"/>
        <v>0</v>
      </c>
      <c r="BG1596" s="17">
        <f t="shared" si="218"/>
        <v>0</v>
      </c>
      <c r="BH1596" s="17">
        <f t="shared" si="219"/>
        <v>0</v>
      </c>
      <c r="BI1596" s="17">
        <f t="shared" si="220"/>
        <v>0</v>
      </c>
      <c r="BJ1596" s="17">
        <f t="shared" si="221"/>
        <v>0</v>
      </c>
    </row>
    <row r="1597" spans="56:62" ht="12.75">
      <c r="BD1597" s="17">
        <f t="shared" si="215"/>
        <v>0</v>
      </c>
      <c r="BE1597" s="17">
        <f t="shared" si="216"/>
        <v>0</v>
      </c>
      <c r="BF1597" s="17">
        <f t="shared" si="217"/>
        <v>0</v>
      </c>
      <c r="BG1597" s="17">
        <f t="shared" si="218"/>
        <v>0</v>
      </c>
      <c r="BH1597" s="17">
        <f t="shared" si="219"/>
        <v>0</v>
      </c>
      <c r="BI1597" s="17">
        <f t="shared" si="220"/>
        <v>0</v>
      </c>
      <c r="BJ1597" s="17">
        <f t="shared" si="221"/>
        <v>0</v>
      </c>
    </row>
    <row r="1598" spans="56:62" ht="12.75">
      <c r="BD1598" s="17">
        <f t="shared" si="215"/>
        <v>0</v>
      </c>
      <c r="BE1598" s="17">
        <f t="shared" si="216"/>
        <v>0</v>
      </c>
      <c r="BF1598" s="17">
        <f t="shared" si="217"/>
        <v>0</v>
      </c>
      <c r="BG1598" s="17">
        <f t="shared" si="218"/>
        <v>0</v>
      </c>
      <c r="BH1598" s="17">
        <f t="shared" si="219"/>
        <v>0</v>
      </c>
      <c r="BI1598" s="17">
        <f t="shared" si="220"/>
        <v>0</v>
      </c>
      <c r="BJ1598" s="17">
        <f t="shared" si="221"/>
        <v>0</v>
      </c>
    </row>
    <row r="1599" spans="56:62" ht="12.75">
      <c r="BD1599" s="17">
        <f t="shared" si="215"/>
        <v>0</v>
      </c>
      <c r="BE1599" s="17">
        <f t="shared" si="216"/>
        <v>0</v>
      </c>
      <c r="BF1599" s="17">
        <f t="shared" si="217"/>
        <v>0</v>
      </c>
      <c r="BG1599" s="17">
        <f t="shared" si="218"/>
        <v>0</v>
      </c>
      <c r="BH1599" s="17">
        <f t="shared" si="219"/>
        <v>0</v>
      </c>
      <c r="BI1599" s="17">
        <f t="shared" si="220"/>
        <v>0</v>
      </c>
      <c r="BJ1599" s="17">
        <f t="shared" si="221"/>
        <v>0</v>
      </c>
    </row>
    <row r="1600" spans="56:62" ht="12.75">
      <c r="BD1600" s="17">
        <f t="shared" si="215"/>
        <v>0</v>
      </c>
      <c r="BE1600" s="17">
        <f t="shared" si="216"/>
        <v>0</v>
      </c>
      <c r="BF1600" s="17">
        <f t="shared" si="217"/>
        <v>0</v>
      </c>
      <c r="BG1600" s="17">
        <f t="shared" si="218"/>
        <v>0</v>
      </c>
      <c r="BH1600" s="17">
        <f t="shared" si="219"/>
        <v>0</v>
      </c>
      <c r="BI1600" s="17">
        <f t="shared" si="220"/>
        <v>0</v>
      </c>
      <c r="BJ1600" s="17">
        <f t="shared" si="221"/>
        <v>0</v>
      </c>
    </row>
    <row r="1601" spans="56:62" ht="12.75">
      <c r="BD1601" s="17">
        <f t="shared" si="215"/>
        <v>0</v>
      </c>
      <c r="BE1601" s="17">
        <f t="shared" si="216"/>
        <v>0</v>
      </c>
      <c r="BF1601" s="17">
        <f t="shared" si="217"/>
        <v>0</v>
      </c>
      <c r="BG1601" s="17">
        <f t="shared" si="218"/>
        <v>0</v>
      </c>
      <c r="BH1601" s="17">
        <f t="shared" si="219"/>
        <v>0</v>
      </c>
      <c r="BI1601" s="17">
        <f t="shared" si="220"/>
        <v>0</v>
      </c>
      <c r="BJ1601" s="17">
        <f t="shared" si="221"/>
        <v>0</v>
      </c>
    </row>
    <row r="1602" spans="56:62" ht="12.75">
      <c r="BD1602" s="17">
        <f t="shared" si="215"/>
        <v>0</v>
      </c>
      <c r="BE1602" s="17">
        <f t="shared" si="216"/>
        <v>0</v>
      </c>
      <c r="BF1602" s="17">
        <f t="shared" si="217"/>
        <v>0</v>
      </c>
      <c r="BG1602" s="17">
        <f t="shared" si="218"/>
        <v>0</v>
      </c>
      <c r="BH1602" s="17">
        <f t="shared" si="219"/>
        <v>0</v>
      </c>
      <c r="BI1602" s="17">
        <f t="shared" si="220"/>
        <v>0</v>
      </c>
      <c r="BJ1602" s="17">
        <f t="shared" si="221"/>
        <v>0</v>
      </c>
    </row>
    <row r="1603" spans="56:62" ht="12.75">
      <c r="BD1603" s="17">
        <f t="shared" si="215"/>
        <v>0</v>
      </c>
      <c r="BE1603" s="17">
        <f t="shared" si="216"/>
        <v>0</v>
      </c>
      <c r="BF1603" s="17">
        <f t="shared" si="217"/>
        <v>0</v>
      </c>
      <c r="BG1603" s="17">
        <f t="shared" si="218"/>
        <v>0</v>
      </c>
      <c r="BH1603" s="17">
        <f t="shared" si="219"/>
        <v>0</v>
      </c>
      <c r="BI1603" s="17">
        <f t="shared" si="220"/>
        <v>0</v>
      </c>
      <c r="BJ1603" s="17">
        <f t="shared" si="221"/>
        <v>0</v>
      </c>
    </row>
    <row r="1604" spans="56:62" ht="12.75">
      <c r="BD1604" s="17">
        <f t="shared" si="215"/>
        <v>0</v>
      </c>
      <c r="BE1604" s="17">
        <f t="shared" si="216"/>
        <v>0</v>
      </c>
      <c r="BF1604" s="17">
        <f t="shared" si="217"/>
        <v>0</v>
      </c>
      <c r="BG1604" s="17">
        <f t="shared" si="218"/>
        <v>0</v>
      </c>
      <c r="BH1604" s="17">
        <f t="shared" si="219"/>
        <v>0</v>
      </c>
      <c r="BI1604" s="17">
        <f t="shared" si="220"/>
        <v>0</v>
      </c>
      <c r="BJ1604" s="17">
        <f t="shared" si="221"/>
        <v>0</v>
      </c>
    </row>
    <row r="1605" spans="56:62" ht="12.75">
      <c r="BD1605" s="17">
        <f t="shared" si="215"/>
        <v>0</v>
      </c>
      <c r="BE1605" s="17">
        <f t="shared" si="216"/>
        <v>0</v>
      </c>
      <c r="BF1605" s="17">
        <f t="shared" si="217"/>
        <v>0</v>
      </c>
      <c r="BG1605" s="17">
        <f t="shared" si="218"/>
        <v>0</v>
      </c>
      <c r="BH1605" s="17">
        <f t="shared" si="219"/>
        <v>0</v>
      </c>
      <c r="BI1605" s="17">
        <f t="shared" si="220"/>
        <v>0</v>
      </c>
      <c r="BJ1605" s="17">
        <f t="shared" si="221"/>
        <v>0</v>
      </c>
    </row>
    <row r="1606" spans="56:62" ht="12.75">
      <c r="BD1606" s="17">
        <f t="shared" si="215"/>
        <v>0</v>
      </c>
      <c r="BE1606" s="17">
        <f t="shared" si="216"/>
        <v>0</v>
      </c>
      <c r="BF1606" s="17">
        <f t="shared" si="217"/>
        <v>0</v>
      </c>
      <c r="BG1606" s="17">
        <f t="shared" si="218"/>
        <v>0</v>
      </c>
      <c r="BH1606" s="17">
        <f t="shared" si="219"/>
        <v>0</v>
      </c>
      <c r="BI1606" s="17">
        <f t="shared" si="220"/>
        <v>0</v>
      </c>
      <c r="BJ1606" s="17">
        <f t="shared" si="221"/>
        <v>0</v>
      </c>
    </row>
    <row r="1607" spans="56:62" ht="12.75">
      <c r="BD1607" s="17">
        <f t="shared" si="215"/>
        <v>0</v>
      </c>
      <c r="BE1607" s="17">
        <f t="shared" si="216"/>
        <v>0</v>
      </c>
      <c r="BF1607" s="17">
        <f t="shared" si="217"/>
        <v>0</v>
      </c>
      <c r="BG1607" s="17">
        <f t="shared" si="218"/>
        <v>0</v>
      </c>
      <c r="BH1607" s="17">
        <f t="shared" si="219"/>
        <v>0</v>
      </c>
      <c r="BI1607" s="17">
        <f t="shared" si="220"/>
        <v>0</v>
      </c>
      <c r="BJ1607" s="17">
        <f t="shared" si="221"/>
        <v>0</v>
      </c>
    </row>
    <row r="1608" spans="56:62" ht="12.75">
      <c r="BD1608" s="17">
        <f t="shared" si="215"/>
        <v>0</v>
      </c>
      <c r="BE1608" s="17">
        <f t="shared" si="216"/>
        <v>0</v>
      </c>
      <c r="BF1608" s="17">
        <f t="shared" si="217"/>
        <v>0</v>
      </c>
      <c r="BG1608" s="17">
        <f t="shared" si="218"/>
        <v>0</v>
      </c>
      <c r="BH1608" s="17">
        <f t="shared" si="219"/>
        <v>0</v>
      </c>
      <c r="BI1608" s="17">
        <f t="shared" si="220"/>
        <v>0</v>
      </c>
      <c r="BJ1608" s="17">
        <f t="shared" si="221"/>
        <v>0</v>
      </c>
    </row>
    <row r="1609" spans="56:62" ht="12.75">
      <c r="BD1609" s="17">
        <f t="shared" si="215"/>
        <v>0</v>
      </c>
      <c r="BE1609" s="17">
        <f t="shared" si="216"/>
        <v>0</v>
      </c>
      <c r="BF1609" s="17">
        <f t="shared" si="217"/>
        <v>0</v>
      </c>
      <c r="BG1609" s="17">
        <f t="shared" si="218"/>
        <v>0</v>
      </c>
      <c r="BH1609" s="17">
        <f t="shared" si="219"/>
        <v>0</v>
      </c>
      <c r="BI1609" s="17">
        <f t="shared" si="220"/>
        <v>0</v>
      </c>
      <c r="BJ1609" s="17">
        <f t="shared" si="221"/>
        <v>0</v>
      </c>
    </row>
    <row r="1610" spans="56:62" ht="12.75">
      <c r="BD1610" s="17">
        <f aca="true" t="shared" si="222" ref="BD1610:BD1673">AZ1610+AV1610+AR1610+AN1610+AJ1610+AF1610+AB1610+X1610+T1610+P1610</f>
        <v>0</v>
      </c>
      <c r="BE1610" s="17">
        <f aca="true" t="shared" si="223" ref="BE1610:BE1673">BA1610+AW1610+AS1610+AO1610+AK1610+AG1610+AC1610+Y1610+U1610+Q1610+N1610+L1610+J1610+H1610</f>
        <v>0</v>
      </c>
      <c r="BF1610" s="17">
        <f aca="true" t="shared" si="224" ref="BF1610:BF1673">BB1610+AX1610+AT1610+AP1610+AL1610+AH1610+AD1610+Z1610+V1610+R1610</f>
        <v>0</v>
      </c>
      <c r="BG1610" s="17">
        <f aca="true" t="shared" si="225" ref="BG1610:BG1673">BC1610+AY1610+AU1610+AQ1610+AM1610+AI1610+AE1610+AA1610+W1610+S1610+O1610+M1610+K1610+I1610</f>
        <v>0</v>
      </c>
      <c r="BH1610" s="17">
        <f aca="true" t="shared" si="226" ref="BH1610:BH1673">BD1610+BF1610</f>
        <v>0</v>
      </c>
      <c r="BI1610" s="17">
        <f aca="true" t="shared" si="227" ref="BI1610:BI1673">BE1610+BG1610</f>
        <v>0</v>
      </c>
      <c r="BJ1610" s="17">
        <f aca="true" t="shared" si="228" ref="BJ1610:BJ1673">D1610</f>
        <v>0</v>
      </c>
    </row>
    <row r="1611" spans="56:62" ht="12.75">
      <c r="BD1611" s="17">
        <f t="shared" si="222"/>
        <v>0</v>
      </c>
      <c r="BE1611" s="17">
        <f t="shared" si="223"/>
        <v>0</v>
      </c>
      <c r="BF1611" s="17">
        <f t="shared" si="224"/>
        <v>0</v>
      </c>
      <c r="BG1611" s="17">
        <f t="shared" si="225"/>
        <v>0</v>
      </c>
      <c r="BH1611" s="17">
        <f t="shared" si="226"/>
        <v>0</v>
      </c>
      <c r="BI1611" s="17">
        <f t="shared" si="227"/>
        <v>0</v>
      </c>
      <c r="BJ1611" s="17">
        <f t="shared" si="228"/>
        <v>0</v>
      </c>
    </row>
    <row r="1612" spans="56:62" ht="12.75">
      <c r="BD1612" s="17">
        <f t="shared" si="222"/>
        <v>0</v>
      </c>
      <c r="BE1612" s="17">
        <f t="shared" si="223"/>
        <v>0</v>
      </c>
      <c r="BF1612" s="17">
        <f t="shared" si="224"/>
        <v>0</v>
      </c>
      <c r="BG1612" s="17">
        <f t="shared" si="225"/>
        <v>0</v>
      </c>
      <c r="BH1612" s="17">
        <f t="shared" si="226"/>
        <v>0</v>
      </c>
      <c r="BI1612" s="17">
        <f t="shared" si="227"/>
        <v>0</v>
      </c>
      <c r="BJ1612" s="17">
        <f t="shared" si="228"/>
        <v>0</v>
      </c>
    </row>
    <row r="1613" spans="56:62" ht="12.75">
      <c r="BD1613" s="17">
        <f t="shared" si="222"/>
        <v>0</v>
      </c>
      <c r="BE1613" s="17">
        <f t="shared" si="223"/>
        <v>0</v>
      </c>
      <c r="BF1613" s="17">
        <f t="shared" si="224"/>
        <v>0</v>
      </c>
      <c r="BG1613" s="17">
        <f t="shared" si="225"/>
        <v>0</v>
      </c>
      <c r="BH1613" s="17">
        <f t="shared" si="226"/>
        <v>0</v>
      </c>
      <c r="BI1613" s="17">
        <f t="shared" si="227"/>
        <v>0</v>
      </c>
      <c r="BJ1613" s="17">
        <f t="shared" si="228"/>
        <v>0</v>
      </c>
    </row>
    <row r="1614" spans="56:62" ht="12.75">
      <c r="BD1614" s="17">
        <f t="shared" si="222"/>
        <v>0</v>
      </c>
      <c r="BE1614" s="17">
        <f t="shared" si="223"/>
        <v>0</v>
      </c>
      <c r="BF1614" s="17">
        <f t="shared" si="224"/>
        <v>0</v>
      </c>
      <c r="BG1614" s="17">
        <f t="shared" si="225"/>
        <v>0</v>
      </c>
      <c r="BH1614" s="17">
        <f t="shared" si="226"/>
        <v>0</v>
      </c>
      <c r="BI1614" s="17">
        <f t="shared" si="227"/>
        <v>0</v>
      </c>
      <c r="BJ1614" s="17">
        <f t="shared" si="228"/>
        <v>0</v>
      </c>
    </row>
    <row r="1615" spans="56:62" ht="12.75">
      <c r="BD1615" s="17">
        <f t="shared" si="222"/>
        <v>0</v>
      </c>
      <c r="BE1615" s="17">
        <f t="shared" si="223"/>
        <v>0</v>
      </c>
      <c r="BF1615" s="17">
        <f t="shared" si="224"/>
        <v>0</v>
      </c>
      <c r="BG1615" s="17">
        <f t="shared" si="225"/>
        <v>0</v>
      </c>
      <c r="BH1615" s="17">
        <f t="shared" si="226"/>
        <v>0</v>
      </c>
      <c r="BI1615" s="17">
        <f t="shared" si="227"/>
        <v>0</v>
      </c>
      <c r="BJ1615" s="17">
        <f t="shared" si="228"/>
        <v>0</v>
      </c>
    </row>
    <row r="1616" spans="56:62" ht="12.75">
      <c r="BD1616" s="17">
        <f t="shared" si="222"/>
        <v>0</v>
      </c>
      <c r="BE1616" s="17">
        <f t="shared" si="223"/>
        <v>0</v>
      </c>
      <c r="BF1616" s="17">
        <f t="shared" si="224"/>
        <v>0</v>
      </c>
      <c r="BG1616" s="17">
        <f t="shared" si="225"/>
        <v>0</v>
      </c>
      <c r="BH1616" s="17">
        <f t="shared" si="226"/>
        <v>0</v>
      </c>
      <c r="BI1616" s="17">
        <f t="shared" si="227"/>
        <v>0</v>
      </c>
      <c r="BJ1616" s="17">
        <f t="shared" si="228"/>
        <v>0</v>
      </c>
    </row>
    <row r="1617" spans="56:62" ht="12.75">
      <c r="BD1617" s="17">
        <f t="shared" si="222"/>
        <v>0</v>
      </c>
      <c r="BE1617" s="17">
        <f t="shared" si="223"/>
        <v>0</v>
      </c>
      <c r="BF1617" s="17">
        <f t="shared" si="224"/>
        <v>0</v>
      </c>
      <c r="BG1617" s="17">
        <f t="shared" si="225"/>
        <v>0</v>
      </c>
      <c r="BH1617" s="17">
        <f t="shared" si="226"/>
        <v>0</v>
      </c>
      <c r="BI1617" s="17">
        <f t="shared" si="227"/>
        <v>0</v>
      </c>
      <c r="BJ1617" s="17">
        <f t="shared" si="228"/>
        <v>0</v>
      </c>
    </row>
    <row r="1618" spans="56:62" ht="12.75">
      <c r="BD1618" s="17">
        <f t="shared" si="222"/>
        <v>0</v>
      </c>
      <c r="BE1618" s="17">
        <f t="shared" si="223"/>
        <v>0</v>
      </c>
      <c r="BF1618" s="17">
        <f t="shared" si="224"/>
        <v>0</v>
      </c>
      <c r="BG1618" s="17">
        <f t="shared" si="225"/>
        <v>0</v>
      </c>
      <c r="BH1618" s="17">
        <f t="shared" si="226"/>
        <v>0</v>
      </c>
      <c r="BI1618" s="17">
        <f t="shared" si="227"/>
        <v>0</v>
      </c>
      <c r="BJ1618" s="17">
        <f t="shared" si="228"/>
        <v>0</v>
      </c>
    </row>
    <row r="1619" spans="56:62" ht="12.75">
      <c r="BD1619" s="17">
        <f t="shared" si="222"/>
        <v>0</v>
      </c>
      <c r="BE1619" s="17">
        <f t="shared" si="223"/>
        <v>0</v>
      </c>
      <c r="BF1619" s="17">
        <f t="shared" si="224"/>
        <v>0</v>
      </c>
      <c r="BG1619" s="17">
        <f t="shared" si="225"/>
        <v>0</v>
      </c>
      <c r="BH1619" s="17">
        <f t="shared" si="226"/>
        <v>0</v>
      </c>
      <c r="BI1619" s="17">
        <f t="shared" si="227"/>
        <v>0</v>
      </c>
      <c r="BJ1619" s="17">
        <f t="shared" si="228"/>
        <v>0</v>
      </c>
    </row>
    <row r="1620" spans="56:62" ht="12.75">
      <c r="BD1620" s="17">
        <f t="shared" si="222"/>
        <v>0</v>
      </c>
      <c r="BE1620" s="17">
        <f t="shared" si="223"/>
        <v>0</v>
      </c>
      <c r="BF1620" s="17">
        <f t="shared" si="224"/>
        <v>0</v>
      </c>
      <c r="BG1620" s="17">
        <f t="shared" si="225"/>
        <v>0</v>
      </c>
      <c r="BH1620" s="17">
        <f t="shared" si="226"/>
        <v>0</v>
      </c>
      <c r="BI1620" s="17">
        <f t="shared" si="227"/>
        <v>0</v>
      </c>
      <c r="BJ1620" s="17">
        <f t="shared" si="228"/>
        <v>0</v>
      </c>
    </row>
    <row r="1621" spans="56:62" ht="12.75">
      <c r="BD1621" s="17">
        <f t="shared" si="222"/>
        <v>0</v>
      </c>
      <c r="BE1621" s="17">
        <f t="shared" si="223"/>
        <v>0</v>
      </c>
      <c r="BF1621" s="17">
        <f t="shared" si="224"/>
        <v>0</v>
      </c>
      <c r="BG1621" s="17">
        <f t="shared" si="225"/>
        <v>0</v>
      </c>
      <c r="BH1621" s="17">
        <f t="shared" si="226"/>
        <v>0</v>
      </c>
      <c r="BI1621" s="17">
        <f t="shared" si="227"/>
        <v>0</v>
      </c>
      <c r="BJ1621" s="17">
        <f t="shared" si="228"/>
        <v>0</v>
      </c>
    </row>
    <row r="1622" spans="56:62" ht="12.75">
      <c r="BD1622" s="17">
        <f t="shared" si="222"/>
        <v>0</v>
      </c>
      <c r="BE1622" s="17">
        <f t="shared" si="223"/>
        <v>0</v>
      </c>
      <c r="BF1622" s="17">
        <f t="shared" si="224"/>
        <v>0</v>
      </c>
      <c r="BG1622" s="17">
        <f t="shared" si="225"/>
        <v>0</v>
      </c>
      <c r="BH1622" s="17">
        <f t="shared" si="226"/>
        <v>0</v>
      </c>
      <c r="BI1622" s="17">
        <f t="shared" si="227"/>
        <v>0</v>
      </c>
      <c r="BJ1622" s="17">
        <f t="shared" si="228"/>
        <v>0</v>
      </c>
    </row>
    <row r="1623" spans="56:62" ht="12.75">
      <c r="BD1623" s="17">
        <f t="shared" si="222"/>
        <v>0</v>
      </c>
      <c r="BE1623" s="17">
        <f t="shared" si="223"/>
        <v>0</v>
      </c>
      <c r="BF1623" s="17">
        <f t="shared" si="224"/>
        <v>0</v>
      </c>
      <c r="BG1623" s="17">
        <f t="shared" si="225"/>
        <v>0</v>
      </c>
      <c r="BH1623" s="17">
        <f t="shared" si="226"/>
        <v>0</v>
      </c>
      <c r="BI1623" s="17">
        <f t="shared" si="227"/>
        <v>0</v>
      </c>
      <c r="BJ1623" s="17">
        <f t="shared" si="228"/>
        <v>0</v>
      </c>
    </row>
    <row r="1624" spans="56:62" ht="12.75">
      <c r="BD1624" s="17">
        <f t="shared" si="222"/>
        <v>0</v>
      </c>
      <c r="BE1624" s="17">
        <f t="shared" si="223"/>
        <v>0</v>
      </c>
      <c r="BF1624" s="17">
        <f t="shared" si="224"/>
        <v>0</v>
      </c>
      <c r="BG1624" s="17">
        <f t="shared" si="225"/>
        <v>0</v>
      </c>
      <c r="BH1624" s="17">
        <f t="shared" si="226"/>
        <v>0</v>
      </c>
      <c r="BI1624" s="17">
        <f t="shared" si="227"/>
        <v>0</v>
      </c>
      <c r="BJ1624" s="17">
        <f t="shared" si="228"/>
        <v>0</v>
      </c>
    </row>
    <row r="1625" spans="56:62" ht="12.75">
      <c r="BD1625" s="17">
        <f t="shared" si="222"/>
        <v>0</v>
      </c>
      <c r="BE1625" s="17">
        <f t="shared" si="223"/>
        <v>0</v>
      </c>
      <c r="BF1625" s="17">
        <f t="shared" si="224"/>
        <v>0</v>
      </c>
      <c r="BG1625" s="17">
        <f t="shared" si="225"/>
        <v>0</v>
      </c>
      <c r="BH1625" s="17">
        <f t="shared" si="226"/>
        <v>0</v>
      </c>
      <c r="BI1625" s="17">
        <f t="shared" si="227"/>
        <v>0</v>
      </c>
      <c r="BJ1625" s="17">
        <f t="shared" si="228"/>
        <v>0</v>
      </c>
    </row>
    <row r="1626" spans="56:62" ht="12.75">
      <c r="BD1626" s="17">
        <f t="shared" si="222"/>
        <v>0</v>
      </c>
      <c r="BE1626" s="17">
        <f t="shared" si="223"/>
        <v>0</v>
      </c>
      <c r="BF1626" s="17">
        <f t="shared" si="224"/>
        <v>0</v>
      </c>
      <c r="BG1626" s="17">
        <f t="shared" si="225"/>
        <v>0</v>
      </c>
      <c r="BH1626" s="17">
        <f t="shared" si="226"/>
        <v>0</v>
      </c>
      <c r="BI1626" s="17">
        <f t="shared" si="227"/>
        <v>0</v>
      </c>
      <c r="BJ1626" s="17">
        <f t="shared" si="228"/>
        <v>0</v>
      </c>
    </row>
    <row r="1627" spans="56:62" ht="12.75">
      <c r="BD1627" s="17">
        <f t="shared" si="222"/>
        <v>0</v>
      </c>
      <c r="BE1627" s="17">
        <f t="shared" si="223"/>
        <v>0</v>
      </c>
      <c r="BF1627" s="17">
        <f t="shared" si="224"/>
        <v>0</v>
      </c>
      <c r="BG1627" s="17">
        <f t="shared" si="225"/>
        <v>0</v>
      </c>
      <c r="BH1627" s="17">
        <f t="shared" si="226"/>
        <v>0</v>
      </c>
      <c r="BI1627" s="17">
        <f t="shared" si="227"/>
        <v>0</v>
      </c>
      <c r="BJ1627" s="17">
        <f t="shared" si="228"/>
        <v>0</v>
      </c>
    </row>
    <row r="1628" spans="56:62" ht="12.75">
      <c r="BD1628" s="17">
        <f t="shared" si="222"/>
        <v>0</v>
      </c>
      <c r="BE1628" s="17">
        <f t="shared" si="223"/>
        <v>0</v>
      </c>
      <c r="BF1628" s="17">
        <f t="shared" si="224"/>
        <v>0</v>
      </c>
      <c r="BG1628" s="17">
        <f t="shared" si="225"/>
        <v>0</v>
      </c>
      <c r="BH1628" s="17">
        <f t="shared" si="226"/>
        <v>0</v>
      </c>
      <c r="BI1628" s="17">
        <f t="shared" si="227"/>
        <v>0</v>
      </c>
      <c r="BJ1628" s="17">
        <f t="shared" si="228"/>
        <v>0</v>
      </c>
    </row>
    <row r="1629" spans="56:62" ht="12.75">
      <c r="BD1629" s="17">
        <f t="shared" si="222"/>
        <v>0</v>
      </c>
      <c r="BE1629" s="17">
        <f t="shared" si="223"/>
        <v>0</v>
      </c>
      <c r="BF1629" s="17">
        <f t="shared" si="224"/>
        <v>0</v>
      </c>
      <c r="BG1629" s="17">
        <f t="shared" si="225"/>
        <v>0</v>
      </c>
      <c r="BH1629" s="17">
        <f t="shared" si="226"/>
        <v>0</v>
      </c>
      <c r="BI1629" s="17">
        <f t="shared" si="227"/>
        <v>0</v>
      </c>
      <c r="BJ1629" s="17">
        <f t="shared" si="228"/>
        <v>0</v>
      </c>
    </row>
    <row r="1630" spans="56:62" ht="12.75">
      <c r="BD1630" s="17">
        <f t="shared" si="222"/>
        <v>0</v>
      </c>
      <c r="BE1630" s="17">
        <f t="shared" si="223"/>
        <v>0</v>
      </c>
      <c r="BF1630" s="17">
        <f t="shared" si="224"/>
        <v>0</v>
      </c>
      <c r="BG1630" s="17">
        <f t="shared" si="225"/>
        <v>0</v>
      </c>
      <c r="BH1630" s="17">
        <f t="shared" si="226"/>
        <v>0</v>
      </c>
      <c r="BI1630" s="17">
        <f t="shared" si="227"/>
        <v>0</v>
      </c>
      <c r="BJ1630" s="17">
        <f t="shared" si="228"/>
        <v>0</v>
      </c>
    </row>
    <row r="1631" spans="56:62" ht="12.75">
      <c r="BD1631" s="17">
        <f t="shared" si="222"/>
        <v>0</v>
      </c>
      <c r="BE1631" s="17">
        <f t="shared" si="223"/>
        <v>0</v>
      </c>
      <c r="BF1631" s="17">
        <f t="shared" si="224"/>
        <v>0</v>
      </c>
      <c r="BG1631" s="17">
        <f t="shared" si="225"/>
        <v>0</v>
      </c>
      <c r="BH1631" s="17">
        <f t="shared" si="226"/>
        <v>0</v>
      </c>
      <c r="BI1631" s="17">
        <f t="shared" si="227"/>
        <v>0</v>
      </c>
      <c r="BJ1631" s="17">
        <f t="shared" si="228"/>
        <v>0</v>
      </c>
    </row>
    <row r="1632" spans="56:62" ht="12.75">
      <c r="BD1632" s="17">
        <f t="shared" si="222"/>
        <v>0</v>
      </c>
      <c r="BE1632" s="17">
        <f t="shared" si="223"/>
        <v>0</v>
      </c>
      <c r="BF1632" s="17">
        <f t="shared" si="224"/>
        <v>0</v>
      </c>
      <c r="BG1632" s="17">
        <f t="shared" si="225"/>
        <v>0</v>
      </c>
      <c r="BH1632" s="17">
        <f t="shared" si="226"/>
        <v>0</v>
      </c>
      <c r="BI1632" s="17">
        <f t="shared" si="227"/>
        <v>0</v>
      </c>
      <c r="BJ1632" s="17">
        <f t="shared" si="228"/>
        <v>0</v>
      </c>
    </row>
    <row r="1633" spans="56:62" ht="12.75">
      <c r="BD1633" s="17">
        <f t="shared" si="222"/>
        <v>0</v>
      </c>
      <c r="BE1633" s="17">
        <f t="shared" si="223"/>
        <v>0</v>
      </c>
      <c r="BF1633" s="17">
        <f t="shared" si="224"/>
        <v>0</v>
      </c>
      <c r="BG1633" s="17">
        <f t="shared" si="225"/>
        <v>0</v>
      </c>
      <c r="BH1633" s="17">
        <f t="shared" si="226"/>
        <v>0</v>
      </c>
      <c r="BI1633" s="17">
        <f t="shared" si="227"/>
        <v>0</v>
      </c>
      <c r="BJ1633" s="17">
        <f t="shared" si="228"/>
        <v>0</v>
      </c>
    </row>
    <row r="1634" spans="56:62" ht="12.75">
      <c r="BD1634" s="17">
        <f t="shared" si="222"/>
        <v>0</v>
      </c>
      <c r="BE1634" s="17">
        <f t="shared" si="223"/>
        <v>0</v>
      </c>
      <c r="BF1634" s="17">
        <f t="shared" si="224"/>
        <v>0</v>
      </c>
      <c r="BG1634" s="17">
        <f t="shared" si="225"/>
        <v>0</v>
      </c>
      <c r="BH1634" s="17">
        <f t="shared" si="226"/>
        <v>0</v>
      </c>
      <c r="BI1634" s="17">
        <f t="shared" si="227"/>
        <v>0</v>
      </c>
      <c r="BJ1634" s="17">
        <f t="shared" si="228"/>
        <v>0</v>
      </c>
    </row>
    <row r="1635" spans="56:62" ht="12.75">
      <c r="BD1635" s="17">
        <f t="shared" si="222"/>
        <v>0</v>
      </c>
      <c r="BE1635" s="17">
        <f t="shared" si="223"/>
        <v>0</v>
      </c>
      <c r="BF1635" s="17">
        <f t="shared" si="224"/>
        <v>0</v>
      </c>
      <c r="BG1635" s="17">
        <f t="shared" si="225"/>
        <v>0</v>
      </c>
      <c r="BH1635" s="17">
        <f t="shared" si="226"/>
        <v>0</v>
      </c>
      <c r="BI1635" s="17">
        <f t="shared" si="227"/>
        <v>0</v>
      </c>
      <c r="BJ1635" s="17">
        <f t="shared" si="228"/>
        <v>0</v>
      </c>
    </row>
    <row r="1636" spans="56:62" ht="12.75">
      <c r="BD1636" s="17">
        <f t="shared" si="222"/>
        <v>0</v>
      </c>
      <c r="BE1636" s="17">
        <f t="shared" si="223"/>
        <v>0</v>
      </c>
      <c r="BF1636" s="17">
        <f t="shared" si="224"/>
        <v>0</v>
      </c>
      <c r="BG1636" s="17">
        <f t="shared" si="225"/>
        <v>0</v>
      </c>
      <c r="BH1636" s="17">
        <f t="shared" si="226"/>
        <v>0</v>
      </c>
      <c r="BI1636" s="17">
        <f t="shared" si="227"/>
        <v>0</v>
      </c>
      <c r="BJ1636" s="17">
        <f t="shared" si="228"/>
        <v>0</v>
      </c>
    </row>
    <row r="1637" spans="56:62" ht="12.75">
      <c r="BD1637" s="17">
        <f t="shared" si="222"/>
        <v>0</v>
      </c>
      <c r="BE1637" s="17">
        <f t="shared" si="223"/>
        <v>0</v>
      </c>
      <c r="BF1637" s="17">
        <f t="shared" si="224"/>
        <v>0</v>
      </c>
      <c r="BG1637" s="17">
        <f t="shared" si="225"/>
        <v>0</v>
      </c>
      <c r="BH1637" s="17">
        <f t="shared" si="226"/>
        <v>0</v>
      </c>
      <c r="BI1637" s="17">
        <f t="shared" si="227"/>
        <v>0</v>
      </c>
      <c r="BJ1637" s="17">
        <f t="shared" si="228"/>
        <v>0</v>
      </c>
    </row>
    <row r="1638" spans="56:62" ht="12.75">
      <c r="BD1638" s="17">
        <f t="shared" si="222"/>
        <v>0</v>
      </c>
      <c r="BE1638" s="17">
        <f t="shared" si="223"/>
        <v>0</v>
      </c>
      <c r="BF1638" s="17">
        <f t="shared" si="224"/>
        <v>0</v>
      </c>
      <c r="BG1638" s="17">
        <f t="shared" si="225"/>
        <v>0</v>
      </c>
      <c r="BH1638" s="17">
        <f t="shared" si="226"/>
        <v>0</v>
      </c>
      <c r="BI1638" s="17">
        <f t="shared" si="227"/>
        <v>0</v>
      </c>
      <c r="BJ1638" s="17">
        <f t="shared" si="228"/>
        <v>0</v>
      </c>
    </row>
    <row r="1639" spans="56:62" ht="12.75">
      <c r="BD1639" s="17">
        <f t="shared" si="222"/>
        <v>0</v>
      </c>
      <c r="BE1639" s="17">
        <f t="shared" si="223"/>
        <v>0</v>
      </c>
      <c r="BF1639" s="17">
        <f t="shared" si="224"/>
        <v>0</v>
      </c>
      <c r="BG1639" s="17">
        <f t="shared" si="225"/>
        <v>0</v>
      </c>
      <c r="BH1639" s="17">
        <f t="shared" si="226"/>
        <v>0</v>
      </c>
      <c r="BI1639" s="17">
        <f t="shared" si="227"/>
        <v>0</v>
      </c>
      <c r="BJ1639" s="17">
        <f t="shared" si="228"/>
        <v>0</v>
      </c>
    </row>
    <row r="1640" spans="56:62" ht="12.75">
      <c r="BD1640" s="17">
        <f t="shared" si="222"/>
        <v>0</v>
      </c>
      <c r="BE1640" s="17">
        <f t="shared" si="223"/>
        <v>0</v>
      </c>
      <c r="BF1640" s="17">
        <f t="shared" si="224"/>
        <v>0</v>
      </c>
      <c r="BG1640" s="17">
        <f t="shared" si="225"/>
        <v>0</v>
      </c>
      <c r="BH1640" s="17">
        <f t="shared" si="226"/>
        <v>0</v>
      </c>
      <c r="BI1640" s="17">
        <f t="shared" si="227"/>
        <v>0</v>
      </c>
      <c r="BJ1640" s="17">
        <f t="shared" si="228"/>
        <v>0</v>
      </c>
    </row>
    <row r="1641" spans="56:62" ht="12.75">
      <c r="BD1641" s="17">
        <f t="shared" si="222"/>
        <v>0</v>
      </c>
      <c r="BE1641" s="17">
        <f t="shared" si="223"/>
        <v>0</v>
      </c>
      <c r="BF1641" s="17">
        <f t="shared" si="224"/>
        <v>0</v>
      </c>
      <c r="BG1641" s="17">
        <f t="shared" si="225"/>
        <v>0</v>
      </c>
      <c r="BH1641" s="17">
        <f t="shared" si="226"/>
        <v>0</v>
      </c>
      <c r="BI1641" s="17">
        <f t="shared" si="227"/>
        <v>0</v>
      </c>
      <c r="BJ1641" s="17">
        <f t="shared" si="228"/>
        <v>0</v>
      </c>
    </row>
    <row r="1642" spans="56:62" ht="12.75">
      <c r="BD1642" s="17">
        <f t="shared" si="222"/>
        <v>0</v>
      </c>
      <c r="BE1642" s="17">
        <f t="shared" si="223"/>
        <v>0</v>
      </c>
      <c r="BF1642" s="17">
        <f t="shared" si="224"/>
        <v>0</v>
      </c>
      <c r="BG1642" s="17">
        <f t="shared" si="225"/>
        <v>0</v>
      </c>
      <c r="BH1642" s="17">
        <f t="shared" si="226"/>
        <v>0</v>
      </c>
      <c r="BI1642" s="17">
        <f t="shared" si="227"/>
        <v>0</v>
      </c>
      <c r="BJ1642" s="17">
        <f t="shared" si="228"/>
        <v>0</v>
      </c>
    </row>
    <row r="1643" spans="56:62" ht="12.75">
      <c r="BD1643" s="17">
        <f t="shared" si="222"/>
        <v>0</v>
      </c>
      <c r="BE1643" s="17">
        <f t="shared" si="223"/>
        <v>0</v>
      </c>
      <c r="BF1643" s="17">
        <f t="shared" si="224"/>
        <v>0</v>
      </c>
      <c r="BG1643" s="17">
        <f t="shared" si="225"/>
        <v>0</v>
      </c>
      <c r="BH1643" s="17">
        <f t="shared" si="226"/>
        <v>0</v>
      </c>
      <c r="BI1643" s="17">
        <f t="shared" si="227"/>
        <v>0</v>
      </c>
      <c r="BJ1643" s="17">
        <f t="shared" si="228"/>
        <v>0</v>
      </c>
    </row>
    <row r="1644" spans="56:62" ht="12.75">
      <c r="BD1644" s="17">
        <f t="shared" si="222"/>
        <v>0</v>
      </c>
      <c r="BE1644" s="17">
        <f t="shared" si="223"/>
        <v>0</v>
      </c>
      <c r="BF1644" s="17">
        <f t="shared" si="224"/>
        <v>0</v>
      </c>
      <c r="BG1644" s="17">
        <f t="shared" si="225"/>
        <v>0</v>
      </c>
      <c r="BH1644" s="17">
        <f t="shared" si="226"/>
        <v>0</v>
      </c>
      <c r="BI1644" s="17">
        <f t="shared" si="227"/>
        <v>0</v>
      </c>
      <c r="BJ1644" s="17">
        <f t="shared" si="228"/>
        <v>0</v>
      </c>
    </row>
    <row r="1645" spans="56:62" ht="12.75">
      <c r="BD1645" s="17">
        <f t="shared" si="222"/>
        <v>0</v>
      </c>
      <c r="BE1645" s="17">
        <f t="shared" si="223"/>
        <v>0</v>
      </c>
      <c r="BF1645" s="17">
        <f t="shared" si="224"/>
        <v>0</v>
      </c>
      <c r="BG1645" s="17">
        <f t="shared" si="225"/>
        <v>0</v>
      </c>
      <c r="BH1645" s="17">
        <f t="shared" si="226"/>
        <v>0</v>
      </c>
      <c r="BI1645" s="17">
        <f t="shared" si="227"/>
        <v>0</v>
      </c>
      <c r="BJ1645" s="17">
        <f t="shared" si="228"/>
        <v>0</v>
      </c>
    </row>
    <row r="1646" spans="56:62" ht="12.75">
      <c r="BD1646" s="17">
        <f t="shared" si="222"/>
        <v>0</v>
      </c>
      <c r="BE1646" s="17">
        <f t="shared" si="223"/>
        <v>0</v>
      </c>
      <c r="BF1646" s="17">
        <f t="shared" si="224"/>
        <v>0</v>
      </c>
      <c r="BG1646" s="17">
        <f t="shared" si="225"/>
        <v>0</v>
      </c>
      <c r="BH1646" s="17">
        <f t="shared" si="226"/>
        <v>0</v>
      </c>
      <c r="BI1646" s="17">
        <f t="shared" si="227"/>
        <v>0</v>
      </c>
      <c r="BJ1646" s="17">
        <f t="shared" si="228"/>
        <v>0</v>
      </c>
    </row>
    <row r="1647" spans="56:62" ht="12.75">
      <c r="BD1647" s="17">
        <f t="shared" si="222"/>
        <v>0</v>
      </c>
      <c r="BE1647" s="17">
        <f t="shared" si="223"/>
        <v>0</v>
      </c>
      <c r="BF1647" s="17">
        <f t="shared" si="224"/>
        <v>0</v>
      </c>
      <c r="BG1647" s="17">
        <f t="shared" si="225"/>
        <v>0</v>
      </c>
      <c r="BH1647" s="17">
        <f t="shared" si="226"/>
        <v>0</v>
      </c>
      <c r="BI1647" s="17">
        <f t="shared" si="227"/>
        <v>0</v>
      </c>
      <c r="BJ1647" s="17">
        <f t="shared" si="228"/>
        <v>0</v>
      </c>
    </row>
    <row r="1648" spans="56:62" ht="12.75">
      <c r="BD1648" s="17">
        <f t="shared" si="222"/>
        <v>0</v>
      </c>
      <c r="BE1648" s="17">
        <f t="shared" si="223"/>
        <v>0</v>
      </c>
      <c r="BF1648" s="17">
        <f t="shared" si="224"/>
        <v>0</v>
      </c>
      <c r="BG1648" s="17">
        <f t="shared" si="225"/>
        <v>0</v>
      </c>
      <c r="BH1648" s="17">
        <f t="shared" si="226"/>
        <v>0</v>
      </c>
      <c r="BI1648" s="17">
        <f t="shared" si="227"/>
        <v>0</v>
      </c>
      <c r="BJ1648" s="17">
        <f t="shared" si="228"/>
        <v>0</v>
      </c>
    </row>
    <row r="1649" spans="56:62" ht="12.75">
      <c r="BD1649" s="17">
        <f t="shared" si="222"/>
        <v>0</v>
      </c>
      <c r="BE1649" s="17">
        <f t="shared" si="223"/>
        <v>0</v>
      </c>
      <c r="BF1649" s="17">
        <f t="shared" si="224"/>
        <v>0</v>
      </c>
      <c r="BG1649" s="17">
        <f t="shared" si="225"/>
        <v>0</v>
      </c>
      <c r="BH1649" s="17">
        <f t="shared" si="226"/>
        <v>0</v>
      </c>
      <c r="BI1649" s="17">
        <f t="shared" si="227"/>
        <v>0</v>
      </c>
      <c r="BJ1649" s="17">
        <f t="shared" si="228"/>
        <v>0</v>
      </c>
    </row>
    <row r="1650" spans="56:62" ht="12.75">
      <c r="BD1650" s="17">
        <f t="shared" si="222"/>
        <v>0</v>
      </c>
      <c r="BE1650" s="17">
        <f t="shared" si="223"/>
        <v>0</v>
      </c>
      <c r="BF1650" s="17">
        <f t="shared" si="224"/>
        <v>0</v>
      </c>
      <c r="BG1650" s="17">
        <f t="shared" si="225"/>
        <v>0</v>
      </c>
      <c r="BH1650" s="17">
        <f t="shared" si="226"/>
        <v>0</v>
      </c>
      <c r="BI1650" s="17">
        <f t="shared" si="227"/>
        <v>0</v>
      </c>
      <c r="BJ1650" s="17">
        <f t="shared" si="228"/>
        <v>0</v>
      </c>
    </row>
    <row r="1651" spans="56:62" ht="12.75">
      <c r="BD1651" s="17">
        <f t="shared" si="222"/>
        <v>0</v>
      </c>
      <c r="BE1651" s="17">
        <f t="shared" si="223"/>
        <v>0</v>
      </c>
      <c r="BF1651" s="17">
        <f t="shared" si="224"/>
        <v>0</v>
      </c>
      <c r="BG1651" s="17">
        <f t="shared" si="225"/>
        <v>0</v>
      </c>
      <c r="BH1651" s="17">
        <f t="shared" si="226"/>
        <v>0</v>
      </c>
      <c r="BI1651" s="17">
        <f t="shared" si="227"/>
        <v>0</v>
      </c>
      <c r="BJ1651" s="17">
        <f t="shared" si="228"/>
        <v>0</v>
      </c>
    </row>
    <row r="1652" spans="56:62" ht="12.75">
      <c r="BD1652" s="17">
        <f t="shared" si="222"/>
        <v>0</v>
      </c>
      <c r="BE1652" s="17">
        <f t="shared" si="223"/>
        <v>0</v>
      </c>
      <c r="BF1652" s="17">
        <f t="shared" si="224"/>
        <v>0</v>
      </c>
      <c r="BG1652" s="17">
        <f t="shared" si="225"/>
        <v>0</v>
      </c>
      <c r="BH1652" s="17">
        <f t="shared" si="226"/>
        <v>0</v>
      </c>
      <c r="BI1652" s="17">
        <f t="shared" si="227"/>
        <v>0</v>
      </c>
      <c r="BJ1652" s="17">
        <f t="shared" si="228"/>
        <v>0</v>
      </c>
    </row>
    <row r="1653" spans="56:62" ht="12.75">
      <c r="BD1653" s="17">
        <f t="shared" si="222"/>
        <v>0</v>
      </c>
      <c r="BE1653" s="17">
        <f t="shared" si="223"/>
        <v>0</v>
      </c>
      <c r="BF1653" s="17">
        <f t="shared" si="224"/>
        <v>0</v>
      </c>
      <c r="BG1653" s="17">
        <f t="shared" si="225"/>
        <v>0</v>
      </c>
      <c r="BH1653" s="17">
        <f t="shared" si="226"/>
        <v>0</v>
      </c>
      <c r="BI1653" s="17">
        <f t="shared" si="227"/>
        <v>0</v>
      </c>
      <c r="BJ1653" s="17">
        <f t="shared" si="228"/>
        <v>0</v>
      </c>
    </row>
    <row r="1654" spans="56:62" ht="12.75">
      <c r="BD1654" s="17">
        <f t="shared" si="222"/>
        <v>0</v>
      </c>
      <c r="BE1654" s="17">
        <f t="shared" si="223"/>
        <v>0</v>
      </c>
      <c r="BF1654" s="17">
        <f t="shared" si="224"/>
        <v>0</v>
      </c>
      <c r="BG1654" s="17">
        <f t="shared" si="225"/>
        <v>0</v>
      </c>
      <c r="BH1654" s="17">
        <f t="shared" si="226"/>
        <v>0</v>
      </c>
      <c r="BI1654" s="17">
        <f t="shared" si="227"/>
        <v>0</v>
      </c>
      <c r="BJ1654" s="17">
        <f t="shared" si="228"/>
        <v>0</v>
      </c>
    </row>
    <row r="1655" spans="56:62" ht="12.75">
      <c r="BD1655" s="17">
        <f t="shared" si="222"/>
        <v>0</v>
      </c>
      <c r="BE1655" s="17">
        <f t="shared" si="223"/>
        <v>0</v>
      </c>
      <c r="BF1655" s="17">
        <f t="shared" si="224"/>
        <v>0</v>
      </c>
      <c r="BG1655" s="17">
        <f t="shared" si="225"/>
        <v>0</v>
      </c>
      <c r="BH1655" s="17">
        <f t="shared" si="226"/>
        <v>0</v>
      </c>
      <c r="BI1655" s="17">
        <f t="shared" si="227"/>
        <v>0</v>
      </c>
      <c r="BJ1655" s="17">
        <f t="shared" si="228"/>
        <v>0</v>
      </c>
    </row>
    <row r="1656" spans="56:62" ht="12.75">
      <c r="BD1656" s="17">
        <f t="shared" si="222"/>
        <v>0</v>
      </c>
      <c r="BE1656" s="17">
        <f t="shared" si="223"/>
        <v>0</v>
      </c>
      <c r="BF1656" s="17">
        <f t="shared" si="224"/>
        <v>0</v>
      </c>
      <c r="BG1656" s="17">
        <f t="shared" si="225"/>
        <v>0</v>
      </c>
      <c r="BH1656" s="17">
        <f t="shared" si="226"/>
        <v>0</v>
      </c>
      <c r="BI1656" s="17">
        <f t="shared" si="227"/>
        <v>0</v>
      </c>
      <c r="BJ1656" s="17">
        <f t="shared" si="228"/>
        <v>0</v>
      </c>
    </row>
    <row r="1657" spans="56:62" ht="12.75">
      <c r="BD1657" s="17">
        <f t="shared" si="222"/>
        <v>0</v>
      </c>
      <c r="BE1657" s="17">
        <f t="shared" si="223"/>
        <v>0</v>
      </c>
      <c r="BF1657" s="17">
        <f t="shared" si="224"/>
        <v>0</v>
      </c>
      <c r="BG1657" s="17">
        <f t="shared" si="225"/>
        <v>0</v>
      </c>
      <c r="BH1657" s="17">
        <f t="shared" si="226"/>
        <v>0</v>
      </c>
      <c r="BI1657" s="17">
        <f t="shared" si="227"/>
        <v>0</v>
      </c>
      <c r="BJ1657" s="17">
        <f t="shared" si="228"/>
        <v>0</v>
      </c>
    </row>
    <row r="1658" spans="56:62" ht="12.75">
      <c r="BD1658" s="17">
        <f t="shared" si="222"/>
        <v>0</v>
      </c>
      <c r="BE1658" s="17">
        <f t="shared" si="223"/>
        <v>0</v>
      </c>
      <c r="BF1658" s="17">
        <f t="shared" si="224"/>
        <v>0</v>
      </c>
      <c r="BG1658" s="17">
        <f t="shared" si="225"/>
        <v>0</v>
      </c>
      <c r="BH1658" s="17">
        <f t="shared" si="226"/>
        <v>0</v>
      </c>
      <c r="BI1658" s="17">
        <f t="shared" si="227"/>
        <v>0</v>
      </c>
      <c r="BJ1658" s="17">
        <f t="shared" si="228"/>
        <v>0</v>
      </c>
    </row>
    <row r="1659" spans="56:62" ht="12.75">
      <c r="BD1659" s="17">
        <f t="shared" si="222"/>
        <v>0</v>
      </c>
      <c r="BE1659" s="17">
        <f t="shared" si="223"/>
        <v>0</v>
      </c>
      <c r="BF1659" s="17">
        <f t="shared" si="224"/>
        <v>0</v>
      </c>
      <c r="BG1659" s="17">
        <f t="shared" si="225"/>
        <v>0</v>
      </c>
      <c r="BH1659" s="17">
        <f t="shared" si="226"/>
        <v>0</v>
      </c>
      <c r="BI1659" s="17">
        <f t="shared" si="227"/>
        <v>0</v>
      </c>
      <c r="BJ1659" s="17">
        <f t="shared" si="228"/>
        <v>0</v>
      </c>
    </row>
    <row r="1660" spans="56:62" ht="12.75">
      <c r="BD1660" s="17">
        <f t="shared" si="222"/>
        <v>0</v>
      </c>
      <c r="BE1660" s="17">
        <f t="shared" si="223"/>
        <v>0</v>
      </c>
      <c r="BF1660" s="17">
        <f t="shared" si="224"/>
        <v>0</v>
      </c>
      <c r="BG1660" s="17">
        <f t="shared" si="225"/>
        <v>0</v>
      </c>
      <c r="BH1660" s="17">
        <f t="shared" si="226"/>
        <v>0</v>
      </c>
      <c r="BI1660" s="17">
        <f t="shared" si="227"/>
        <v>0</v>
      </c>
      <c r="BJ1660" s="17">
        <f t="shared" si="228"/>
        <v>0</v>
      </c>
    </row>
    <row r="1661" spans="56:62" ht="12.75">
      <c r="BD1661" s="17">
        <f t="shared" si="222"/>
        <v>0</v>
      </c>
      <c r="BE1661" s="17">
        <f t="shared" si="223"/>
        <v>0</v>
      </c>
      <c r="BF1661" s="17">
        <f t="shared" si="224"/>
        <v>0</v>
      </c>
      <c r="BG1661" s="17">
        <f t="shared" si="225"/>
        <v>0</v>
      </c>
      <c r="BH1661" s="17">
        <f t="shared" si="226"/>
        <v>0</v>
      </c>
      <c r="BI1661" s="17">
        <f t="shared" si="227"/>
        <v>0</v>
      </c>
      <c r="BJ1661" s="17">
        <f t="shared" si="228"/>
        <v>0</v>
      </c>
    </row>
    <row r="1662" spans="56:62" ht="12.75">
      <c r="BD1662" s="17">
        <f t="shared" si="222"/>
        <v>0</v>
      </c>
      <c r="BE1662" s="17">
        <f t="shared" si="223"/>
        <v>0</v>
      </c>
      <c r="BF1662" s="17">
        <f t="shared" si="224"/>
        <v>0</v>
      </c>
      <c r="BG1662" s="17">
        <f t="shared" si="225"/>
        <v>0</v>
      </c>
      <c r="BH1662" s="17">
        <f t="shared" si="226"/>
        <v>0</v>
      </c>
      <c r="BI1662" s="17">
        <f t="shared" si="227"/>
        <v>0</v>
      </c>
      <c r="BJ1662" s="17">
        <f t="shared" si="228"/>
        <v>0</v>
      </c>
    </row>
    <row r="1663" spans="56:62" ht="12.75">
      <c r="BD1663" s="17">
        <f t="shared" si="222"/>
        <v>0</v>
      </c>
      <c r="BE1663" s="17">
        <f t="shared" si="223"/>
        <v>0</v>
      </c>
      <c r="BF1663" s="17">
        <f t="shared" si="224"/>
        <v>0</v>
      </c>
      <c r="BG1663" s="17">
        <f t="shared" si="225"/>
        <v>0</v>
      </c>
      <c r="BH1663" s="17">
        <f t="shared" si="226"/>
        <v>0</v>
      </c>
      <c r="BI1663" s="17">
        <f t="shared" si="227"/>
        <v>0</v>
      </c>
      <c r="BJ1663" s="17">
        <f t="shared" si="228"/>
        <v>0</v>
      </c>
    </row>
    <row r="1664" spans="56:62" ht="12.75">
      <c r="BD1664" s="17">
        <f t="shared" si="222"/>
        <v>0</v>
      </c>
      <c r="BE1664" s="17">
        <f t="shared" si="223"/>
        <v>0</v>
      </c>
      <c r="BF1664" s="17">
        <f t="shared" si="224"/>
        <v>0</v>
      </c>
      <c r="BG1664" s="17">
        <f t="shared" si="225"/>
        <v>0</v>
      </c>
      <c r="BH1664" s="17">
        <f t="shared" si="226"/>
        <v>0</v>
      </c>
      <c r="BI1664" s="17">
        <f t="shared" si="227"/>
        <v>0</v>
      </c>
      <c r="BJ1664" s="17">
        <f t="shared" si="228"/>
        <v>0</v>
      </c>
    </row>
    <row r="1665" spans="56:62" ht="12.75">
      <c r="BD1665" s="17">
        <f t="shared" si="222"/>
        <v>0</v>
      </c>
      <c r="BE1665" s="17">
        <f t="shared" si="223"/>
        <v>0</v>
      </c>
      <c r="BF1665" s="17">
        <f t="shared" si="224"/>
        <v>0</v>
      </c>
      <c r="BG1665" s="17">
        <f t="shared" si="225"/>
        <v>0</v>
      </c>
      <c r="BH1665" s="17">
        <f t="shared" si="226"/>
        <v>0</v>
      </c>
      <c r="BI1665" s="17">
        <f t="shared" si="227"/>
        <v>0</v>
      </c>
      <c r="BJ1665" s="17">
        <f t="shared" si="228"/>
        <v>0</v>
      </c>
    </row>
    <row r="1666" spans="56:62" ht="12.75">
      <c r="BD1666" s="17">
        <f t="shared" si="222"/>
        <v>0</v>
      </c>
      <c r="BE1666" s="17">
        <f t="shared" si="223"/>
        <v>0</v>
      </c>
      <c r="BF1666" s="17">
        <f t="shared" si="224"/>
        <v>0</v>
      </c>
      <c r="BG1666" s="17">
        <f t="shared" si="225"/>
        <v>0</v>
      </c>
      <c r="BH1666" s="17">
        <f t="shared" si="226"/>
        <v>0</v>
      </c>
      <c r="BI1666" s="17">
        <f t="shared" si="227"/>
        <v>0</v>
      </c>
      <c r="BJ1666" s="17">
        <f t="shared" si="228"/>
        <v>0</v>
      </c>
    </row>
    <row r="1667" spans="56:62" ht="12.75">
      <c r="BD1667" s="17">
        <f t="shared" si="222"/>
        <v>0</v>
      </c>
      <c r="BE1667" s="17">
        <f t="shared" si="223"/>
        <v>0</v>
      </c>
      <c r="BF1667" s="17">
        <f t="shared" si="224"/>
        <v>0</v>
      </c>
      <c r="BG1667" s="17">
        <f t="shared" si="225"/>
        <v>0</v>
      </c>
      <c r="BH1667" s="17">
        <f t="shared" si="226"/>
        <v>0</v>
      </c>
      <c r="BI1667" s="17">
        <f t="shared" si="227"/>
        <v>0</v>
      </c>
      <c r="BJ1667" s="17">
        <f t="shared" si="228"/>
        <v>0</v>
      </c>
    </row>
    <row r="1668" spans="56:62" ht="12.75">
      <c r="BD1668" s="17">
        <f t="shared" si="222"/>
        <v>0</v>
      </c>
      <c r="BE1668" s="17">
        <f t="shared" si="223"/>
        <v>0</v>
      </c>
      <c r="BF1668" s="17">
        <f t="shared" si="224"/>
        <v>0</v>
      </c>
      <c r="BG1668" s="17">
        <f t="shared" si="225"/>
        <v>0</v>
      </c>
      <c r="BH1668" s="17">
        <f t="shared" si="226"/>
        <v>0</v>
      </c>
      <c r="BI1668" s="17">
        <f t="shared" si="227"/>
        <v>0</v>
      </c>
      <c r="BJ1668" s="17">
        <f t="shared" si="228"/>
        <v>0</v>
      </c>
    </row>
    <row r="1669" spans="56:62" ht="12.75">
      <c r="BD1669" s="17">
        <f t="shared" si="222"/>
        <v>0</v>
      </c>
      <c r="BE1669" s="17">
        <f t="shared" si="223"/>
        <v>0</v>
      </c>
      <c r="BF1669" s="17">
        <f t="shared" si="224"/>
        <v>0</v>
      </c>
      <c r="BG1669" s="17">
        <f t="shared" si="225"/>
        <v>0</v>
      </c>
      <c r="BH1669" s="17">
        <f t="shared" si="226"/>
        <v>0</v>
      </c>
      <c r="BI1669" s="17">
        <f t="shared" si="227"/>
        <v>0</v>
      </c>
      <c r="BJ1669" s="17">
        <f t="shared" si="228"/>
        <v>0</v>
      </c>
    </row>
    <row r="1670" spans="56:62" ht="12.75">
      <c r="BD1670" s="17">
        <f t="shared" si="222"/>
        <v>0</v>
      </c>
      <c r="BE1670" s="17">
        <f t="shared" si="223"/>
        <v>0</v>
      </c>
      <c r="BF1670" s="17">
        <f t="shared" si="224"/>
        <v>0</v>
      </c>
      <c r="BG1670" s="17">
        <f t="shared" si="225"/>
        <v>0</v>
      </c>
      <c r="BH1670" s="17">
        <f t="shared" si="226"/>
        <v>0</v>
      </c>
      <c r="BI1670" s="17">
        <f t="shared" si="227"/>
        <v>0</v>
      </c>
      <c r="BJ1670" s="17">
        <f t="shared" si="228"/>
        <v>0</v>
      </c>
    </row>
    <row r="1671" spans="56:62" ht="12.75">
      <c r="BD1671" s="17">
        <f t="shared" si="222"/>
        <v>0</v>
      </c>
      <c r="BE1671" s="17">
        <f t="shared" si="223"/>
        <v>0</v>
      </c>
      <c r="BF1671" s="17">
        <f t="shared" si="224"/>
        <v>0</v>
      </c>
      <c r="BG1671" s="17">
        <f t="shared" si="225"/>
        <v>0</v>
      </c>
      <c r="BH1671" s="17">
        <f t="shared" si="226"/>
        <v>0</v>
      </c>
      <c r="BI1671" s="17">
        <f t="shared" si="227"/>
        <v>0</v>
      </c>
      <c r="BJ1671" s="17">
        <f t="shared" si="228"/>
        <v>0</v>
      </c>
    </row>
    <row r="1672" spans="56:62" ht="12.75">
      <c r="BD1672" s="17">
        <f t="shared" si="222"/>
        <v>0</v>
      </c>
      <c r="BE1672" s="17">
        <f t="shared" si="223"/>
        <v>0</v>
      </c>
      <c r="BF1672" s="17">
        <f t="shared" si="224"/>
        <v>0</v>
      </c>
      <c r="BG1672" s="17">
        <f t="shared" si="225"/>
        <v>0</v>
      </c>
      <c r="BH1672" s="17">
        <f t="shared" si="226"/>
        <v>0</v>
      </c>
      <c r="BI1672" s="17">
        <f t="shared" si="227"/>
        <v>0</v>
      </c>
      <c r="BJ1672" s="17">
        <f t="shared" si="228"/>
        <v>0</v>
      </c>
    </row>
    <row r="1673" spans="56:62" ht="12.75">
      <c r="BD1673" s="17">
        <f t="shared" si="222"/>
        <v>0</v>
      </c>
      <c r="BE1673" s="17">
        <f t="shared" si="223"/>
        <v>0</v>
      </c>
      <c r="BF1673" s="17">
        <f t="shared" si="224"/>
        <v>0</v>
      </c>
      <c r="BG1673" s="17">
        <f t="shared" si="225"/>
        <v>0</v>
      </c>
      <c r="BH1673" s="17">
        <f t="shared" si="226"/>
        <v>0</v>
      </c>
      <c r="BI1673" s="17">
        <f t="shared" si="227"/>
        <v>0</v>
      </c>
      <c r="BJ1673" s="17">
        <f t="shared" si="228"/>
        <v>0</v>
      </c>
    </row>
    <row r="1674" spans="56:62" ht="12.75">
      <c r="BD1674" s="17">
        <f aca="true" t="shared" si="229" ref="BD1674:BD1693">AZ1674+AV1674+AR1674+AN1674+AJ1674+AF1674+AB1674+X1674+T1674+P1674</f>
        <v>0</v>
      </c>
      <c r="BE1674" s="17">
        <f aca="true" t="shared" si="230" ref="BE1674:BE1693">BA1674+AW1674+AS1674+AO1674+AK1674+AG1674+AC1674+Y1674+U1674+Q1674+N1674+L1674+J1674+H1674</f>
        <v>0</v>
      </c>
      <c r="BF1674" s="17">
        <f aca="true" t="shared" si="231" ref="BF1674:BF1693">BB1674+AX1674+AT1674+AP1674+AL1674+AH1674+AD1674+Z1674+V1674+R1674</f>
        <v>0</v>
      </c>
      <c r="BG1674" s="17">
        <f aca="true" t="shared" si="232" ref="BG1674:BG1693">BC1674+AY1674+AU1674+AQ1674+AM1674+AI1674+AE1674+AA1674+W1674+S1674+O1674+M1674+K1674+I1674</f>
        <v>0</v>
      </c>
      <c r="BH1674" s="17">
        <f aca="true" t="shared" si="233" ref="BH1674:BH1693">BD1674+BF1674</f>
        <v>0</v>
      </c>
      <c r="BI1674" s="17">
        <f aca="true" t="shared" si="234" ref="BI1674:BI1693">BE1674+BG1674</f>
        <v>0</v>
      </c>
      <c r="BJ1674" s="17">
        <f aca="true" t="shared" si="235" ref="BJ1674:BJ1693">D1674</f>
        <v>0</v>
      </c>
    </row>
    <row r="1675" spans="56:62" ht="12.75">
      <c r="BD1675" s="17">
        <f t="shared" si="229"/>
        <v>0</v>
      </c>
      <c r="BE1675" s="17">
        <f t="shared" si="230"/>
        <v>0</v>
      </c>
      <c r="BF1675" s="17">
        <f t="shared" si="231"/>
        <v>0</v>
      </c>
      <c r="BG1675" s="17">
        <f t="shared" si="232"/>
        <v>0</v>
      </c>
      <c r="BH1675" s="17">
        <f t="shared" si="233"/>
        <v>0</v>
      </c>
      <c r="BI1675" s="17">
        <f t="shared" si="234"/>
        <v>0</v>
      </c>
      <c r="BJ1675" s="17">
        <f t="shared" si="235"/>
        <v>0</v>
      </c>
    </row>
    <row r="1676" spans="56:62" ht="12.75">
      <c r="BD1676" s="17">
        <f t="shared" si="229"/>
        <v>0</v>
      </c>
      <c r="BE1676" s="17">
        <f t="shared" si="230"/>
        <v>0</v>
      </c>
      <c r="BF1676" s="17">
        <f t="shared" si="231"/>
        <v>0</v>
      </c>
      <c r="BG1676" s="17">
        <f t="shared" si="232"/>
        <v>0</v>
      </c>
      <c r="BH1676" s="17">
        <f t="shared" si="233"/>
        <v>0</v>
      </c>
      <c r="BI1676" s="17">
        <f t="shared" si="234"/>
        <v>0</v>
      </c>
      <c r="BJ1676" s="17">
        <f t="shared" si="235"/>
        <v>0</v>
      </c>
    </row>
    <row r="1677" spans="56:62" ht="12.75">
      <c r="BD1677" s="17">
        <f t="shared" si="229"/>
        <v>0</v>
      </c>
      <c r="BE1677" s="17">
        <f t="shared" si="230"/>
        <v>0</v>
      </c>
      <c r="BF1677" s="17">
        <f t="shared" si="231"/>
        <v>0</v>
      </c>
      <c r="BG1677" s="17">
        <f t="shared" si="232"/>
        <v>0</v>
      </c>
      <c r="BH1677" s="17">
        <f t="shared" si="233"/>
        <v>0</v>
      </c>
      <c r="BI1677" s="17">
        <f t="shared" si="234"/>
        <v>0</v>
      </c>
      <c r="BJ1677" s="17">
        <f t="shared" si="235"/>
        <v>0</v>
      </c>
    </row>
    <row r="1678" spans="56:62" ht="12.75">
      <c r="BD1678" s="17">
        <f t="shared" si="229"/>
        <v>0</v>
      </c>
      <c r="BE1678" s="17">
        <f t="shared" si="230"/>
        <v>0</v>
      </c>
      <c r="BF1678" s="17">
        <f t="shared" si="231"/>
        <v>0</v>
      </c>
      <c r="BG1678" s="17">
        <f t="shared" si="232"/>
        <v>0</v>
      </c>
      <c r="BH1678" s="17">
        <f t="shared" si="233"/>
        <v>0</v>
      </c>
      <c r="BI1678" s="17">
        <f t="shared" si="234"/>
        <v>0</v>
      </c>
      <c r="BJ1678" s="17">
        <f t="shared" si="235"/>
        <v>0</v>
      </c>
    </row>
    <row r="1679" spans="56:62" ht="12.75">
      <c r="BD1679" s="17">
        <f t="shared" si="229"/>
        <v>0</v>
      </c>
      <c r="BE1679" s="17">
        <f t="shared" si="230"/>
        <v>0</v>
      </c>
      <c r="BF1679" s="17">
        <f t="shared" si="231"/>
        <v>0</v>
      </c>
      <c r="BG1679" s="17">
        <f t="shared" si="232"/>
        <v>0</v>
      </c>
      <c r="BH1679" s="17">
        <f t="shared" si="233"/>
        <v>0</v>
      </c>
      <c r="BI1679" s="17">
        <f t="shared" si="234"/>
        <v>0</v>
      </c>
      <c r="BJ1679" s="17">
        <f t="shared" si="235"/>
        <v>0</v>
      </c>
    </row>
    <row r="1680" spans="56:62" ht="12.75">
      <c r="BD1680" s="17">
        <f t="shared" si="229"/>
        <v>0</v>
      </c>
      <c r="BE1680" s="17">
        <f t="shared" si="230"/>
        <v>0</v>
      </c>
      <c r="BF1680" s="17">
        <f t="shared" si="231"/>
        <v>0</v>
      </c>
      <c r="BG1680" s="17">
        <f t="shared" si="232"/>
        <v>0</v>
      </c>
      <c r="BH1680" s="17">
        <f t="shared" si="233"/>
        <v>0</v>
      </c>
      <c r="BI1680" s="17">
        <f t="shared" si="234"/>
        <v>0</v>
      </c>
      <c r="BJ1680" s="17">
        <f t="shared" si="235"/>
        <v>0</v>
      </c>
    </row>
    <row r="1681" spans="56:62" ht="12.75">
      <c r="BD1681" s="17">
        <f t="shared" si="229"/>
        <v>0</v>
      </c>
      <c r="BE1681" s="17">
        <f t="shared" si="230"/>
        <v>0</v>
      </c>
      <c r="BF1681" s="17">
        <f t="shared" si="231"/>
        <v>0</v>
      </c>
      <c r="BG1681" s="17">
        <f t="shared" si="232"/>
        <v>0</v>
      </c>
      <c r="BH1681" s="17">
        <f t="shared" si="233"/>
        <v>0</v>
      </c>
      <c r="BI1681" s="17">
        <f t="shared" si="234"/>
        <v>0</v>
      </c>
      <c r="BJ1681" s="17">
        <f t="shared" si="235"/>
        <v>0</v>
      </c>
    </row>
    <row r="1682" spans="56:62" ht="12.75">
      <c r="BD1682" s="17">
        <f t="shared" si="229"/>
        <v>0</v>
      </c>
      <c r="BE1682" s="17">
        <f t="shared" si="230"/>
        <v>0</v>
      </c>
      <c r="BF1682" s="17">
        <f t="shared" si="231"/>
        <v>0</v>
      </c>
      <c r="BG1682" s="17">
        <f t="shared" si="232"/>
        <v>0</v>
      </c>
      <c r="BH1682" s="17">
        <f t="shared" si="233"/>
        <v>0</v>
      </c>
      <c r="BI1682" s="17">
        <f t="shared" si="234"/>
        <v>0</v>
      </c>
      <c r="BJ1682" s="17">
        <f t="shared" si="235"/>
        <v>0</v>
      </c>
    </row>
    <row r="1683" spans="56:62" ht="12.75">
      <c r="BD1683" s="17">
        <f t="shared" si="229"/>
        <v>0</v>
      </c>
      <c r="BE1683" s="17">
        <f t="shared" si="230"/>
        <v>0</v>
      </c>
      <c r="BF1683" s="17">
        <f t="shared" si="231"/>
        <v>0</v>
      </c>
      <c r="BG1683" s="17">
        <f t="shared" si="232"/>
        <v>0</v>
      </c>
      <c r="BH1683" s="17">
        <f t="shared" si="233"/>
        <v>0</v>
      </c>
      <c r="BI1683" s="17">
        <f t="shared" si="234"/>
        <v>0</v>
      </c>
      <c r="BJ1683" s="17">
        <f t="shared" si="235"/>
        <v>0</v>
      </c>
    </row>
    <row r="1684" spans="56:62" ht="12.75">
      <c r="BD1684" s="17">
        <f t="shared" si="229"/>
        <v>0</v>
      </c>
      <c r="BE1684" s="17">
        <f t="shared" si="230"/>
        <v>0</v>
      </c>
      <c r="BF1684" s="17">
        <f t="shared" si="231"/>
        <v>0</v>
      </c>
      <c r="BG1684" s="17">
        <f t="shared" si="232"/>
        <v>0</v>
      </c>
      <c r="BH1684" s="17">
        <f t="shared" si="233"/>
        <v>0</v>
      </c>
      <c r="BI1684" s="17">
        <f t="shared" si="234"/>
        <v>0</v>
      </c>
      <c r="BJ1684" s="17">
        <f t="shared" si="235"/>
        <v>0</v>
      </c>
    </row>
    <row r="1685" spans="56:62" ht="12.75">
      <c r="BD1685" s="17">
        <f t="shared" si="229"/>
        <v>0</v>
      </c>
      <c r="BE1685" s="17">
        <f t="shared" si="230"/>
        <v>0</v>
      </c>
      <c r="BF1685" s="17">
        <f t="shared" si="231"/>
        <v>0</v>
      </c>
      <c r="BG1685" s="17">
        <f t="shared" si="232"/>
        <v>0</v>
      </c>
      <c r="BH1685" s="17">
        <f t="shared" si="233"/>
        <v>0</v>
      </c>
      <c r="BI1685" s="17">
        <f t="shared" si="234"/>
        <v>0</v>
      </c>
      <c r="BJ1685" s="17">
        <f t="shared" si="235"/>
        <v>0</v>
      </c>
    </row>
    <row r="1686" spans="56:62" ht="12.75">
      <c r="BD1686" s="17">
        <f t="shared" si="229"/>
        <v>0</v>
      </c>
      <c r="BE1686" s="17">
        <f t="shared" si="230"/>
        <v>0</v>
      </c>
      <c r="BF1686" s="17">
        <f t="shared" si="231"/>
        <v>0</v>
      </c>
      <c r="BG1686" s="17">
        <f t="shared" si="232"/>
        <v>0</v>
      </c>
      <c r="BH1686" s="17">
        <f t="shared" si="233"/>
        <v>0</v>
      </c>
      <c r="BI1686" s="17">
        <f t="shared" si="234"/>
        <v>0</v>
      </c>
      <c r="BJ1686" s="17">
        <f t="shared" si="235"/>
        <v>0</v>
      </c>
    </row>
    <row r="1687" spans="56:62" ht="12.75">
      <c r="BD1687" s="17">
        <f t="shared" si="229"/>
        <v>0</v>
      </c>
      <c r="BE1687" s="17">
        <f t="shared" si="230"/>
        <v>0</v>
      </c>
      <c r="BF1687" s="17">
        <f t="shared" si="231"/>
        <v>0</v>
      </c>
      <c r="BG1687" s="17">
        <f t="shared" si="232"/>
        <v>0</v>
      </c>
      <c r="BH1687" s="17">
        <f t="shared" si="233"/>
        <v>0</v>
      </c>
      <c r="BI1687" s="17">
        <f t="shared" si="234"/>
        <v>0</v>
      </c>
      <c r="BJ1687" s="17">
        <f t="shared" si="235"/>
        <v>0</v>
      </c>
    </row>
    <row r="1688" spans="56:62" ht="12.75">
      <c r="BD1688" s="17">
        <f t="shared" si="229"/>
        <v>0</v>
      </c>
      <c r="BE1688" s="17">
        <f t="shared" si="230"/>
        <v>0</v>
      </c>
      <c r="BF1688" s="17">
        <f t="shared" si="231"/>
        <v>0</v>
      </c>
      <c r="BG1688" s="17">
        <f t="shared" si="232"/>
        <v>0</v>
      </c>
      <c r="BH1688" s="17">
        <f t="shared" si="233"/>
        <v>0</v>
      </c>
      <c r="BI1688" s="17">
        <f t="shared" si="234"/>
        <v>0</v>
      </c>
      <c r="BJ1688" s="17">
        <f t="shared" si="235"/>
        <v>0</v>
      </c>
    </row>
    <row r="1689" spans="56:62" ht="12.75">
      <c r="BD1689" s="17">
        <f t="shared" si="229"/>
        <v>0</v>
      </c>
      <c r="BE1689" s="17">
        <f t="shared" si="230"/>
        <v>0</v>
      </c>
      <c r="BF1689" s="17">
        <f t="shared" si="231"/>
        <v>0</v>
      </c>
      <c r="BG1689" s="17">
        <f t="shared" si="232"/>
        <v>0</v>
      </c>
      <c r="BH1689" s="17">
        <f t="shared" si="233"/>
        <v>0</v>
      </c>
      <c r="BI1689" s="17">
        <f t="shared" si="234"/>
        <v>0</v>
      </c>
      <c r="BJ1689" s="17">
        <f t="shared" si="235"/>
        <v>0</v>
      </c>
    </row>
    <row r="1690" spans="56:62" ht="12.75">
      <c r="BD1690" s="17">
        <f t="shared" si="229"/>
        <v>0</v>
      </c>
      <c r="BE1690" s="17">
        <f t="shared" si="230"/>
        <v>0</v>
      </c>
      <c r="BF1690" s="17">
        <f t="shared" si="231"/>
        <v>0</v>
      </c>
      <c r="BG1690" s="17">
        <f t="shared" si="232"/>
        <v>0</v>
      </c>
      <c r="BH1690" s="17">
        <f t="shared" si="233"/>
        <v>0</v>
      </c>
      <c r="BI1690" s="17">
        <f t="shared" si="234"/>
        <v>0</v>
      </c>
      <c r="BJ1690" s="17">
        <f t="shared" si="235"/>
        <v>0</v>
      </c>
    </row>
    <row r="1691" spans="56:62" ht="12.75">
      <c r="BD1691" s="17">
        <f t="shared" si="229"/>
        <v>0</v>
      </c>
      <c r="BE1691" s="17">
        <f t="shared" si="230"/>
        <v>0</v>
      </c>
      <c r="BF1691" s="17">
        <f t="shared" si="231"/>
        <v>0</v>
      </c>
      <c r="BG1691" s="17">
        <f t="shared" si="232"/>
        <v>0</v>
      </c>
      <c r="BH1691" s="17">
        <f t="shared" si="233"/>
        <v>0</v>
      </c>
      <c r="BI1691" s="17">
        <f t="shared" si="234"/>
        <v>0</v>
      </c>
      <c r="BJ1691" s="17">
        <f t="shared" si="235"/>
        <v>0</v>
      </c>
    </row>
    <row r="1692" spans="56:62" ht="12.75">
      <c r="BD1692" s="17">
        <f t="shared" si="229"/>
        <v>0</v>
      </c>
      <c r="BE1692" s="17">
        <f t="shared" si="230"/>
        <v>0</v>
      </c>
      <c r="BF1692" s="17">
        <f t="shared" si="231"/>
        <v>0</v>
      </c>
      <c r="BG1692" s="17">
        <f t="shared" si="232"/>
        <v>0</v>
      </c>
      <c r="BH1692" s="17">
        <f t="shared" si="233"/>
        <v>0</v>
      </c>
      <c r="BI1692" s="17">
        <f t="shared" si="234"/>
        <v>0</v>
      </c>
      <c r="BJ1692" s="17">
        <f t="shared" si="235"/>
        <v>0</v>
      </c>
    </row>
    <row r="1693" spans="56:62" ht="12.75">
      <c r="BD1693" s="17">
        <f t="shared" si="229"/>
        <v>0</v>
      </c>
      <c r="BE1693" s="17">
        <f t="shared" si="230"/>
        <v>0</v>
      </c>
      <c r="BF1693" s="17">
        <f t="shared" si="231"/>
        <v>0</v>
      </c>
      <c r="BG1693" s="17">
        <f t="shared" si="232"/>
        <v>0</v>
      </c>
      <c r="BH1693" s="17">
        <f t="shared" si="233"/>
        <v>0</v>
      </c>
      <c r="BI1693" s="17">
        <f t="shared" si="234"/>
        <v>0</v>
      </c>
      <c r="BJ1693" s="17">
        <f t="shared" si="235"/>
        <v>0</v>
      </c>
    </row>
  </sheetData>
  <mergeCells count="44">
    <mergeCell ref="R4:S4"/>
    <mergeCell ref="T4:U4"/>
    <mergeCell ref="V4:W4"/>
    <mergeCell ref="J3:K3"/>
    <mergeCell ref="L3:M3"/>
    <mergeCell ref="AT4:AU4"/>
    <mergeCell ref="N3:O3"/>
    <mergeCell ref="X4:Y4"/>
    <mergeCell ref="P4:Q4"/>
    <mergeCell ref="P3:S3"/>
    <mergeCell ref="T3:W3"/>
    <mergeCell ref="X3:AA3"/>
    <mergeCell ref="Z4:AA4"/>
    <mergeCell ref="AR3:AU3"/>
    <mergeCell ref="AH4:AI4"/>
    <mergeCell ref="AB3:AE3"/>
    <mergeCell ref="AF3:AI3"/>
    <mergeCell ref="AJ3:AM3"/>
    <mergeCell ref="AN3:AQ3"/>
    <mergeCell ref="A3:A6"/>
    <mergeCell ref="C3:C6"/>
    <mergeCell ref="E3:E5"/>
    <mergeCell ref="F3:F5"/>
    <mergeCell ref="B3:B5"/>
    <mergeCell ref="D3:D6"/>
    <mergeCell ref="AB4:AC4"/>
    <mergeCell ref="BJ3:BJ6"/>
    <mergeCell ref="AN4:AO4"/>
    <mergeCell ref="AF4:AG4"/>
    <mergeCell ref="AP4:AQ4"/>
    <mergeCell ref="AR4:AS4"/>
    <mergeCell ref="AD4:AE4"/>
    <mergeCell ref="AJ4:AK4"/>
    <mergeCell ref="AL4:AM4"/>
    <mergeCell ref="AV4:AW4"/>
    <mergeCell ref="BK3:BK6"/>
    <mergeCell ref="BF3:BG4"/>
    <mergeCell ref="BH3:BI4"/>
    <mergeCell ref="AX4:AY4"/>
    <mergeCell ref="AZ4:BA4"/>
    <mergeCell ref="BB4:BC4"/>
    <mergeCell ref="BD3:BE4"/>
    <mergeCell ref="AZ3:BC3"/>
    <mergeCell ref="AV3:AY3"/>
  </mergeCells>
  <printOptions/>
  <pageMargins left="0.75" right="0.75" top="1" bottom="1" header="0.5" footer="0.5"/>
  <pageSetup horizontalDpi="600" verticalDpi="600" orientation="landscape" paperSize="9" scale="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cp:lastPrinted>2004-01-22T21:12:01Z</cp:lastPrinted>
  <dcterms:created xsi:type="dcterms:W3CDTF">2003-08-22T09:30:52Z</dcterms:created>
  <dcterms:modified xsi:type="dcterms:W3CDTF">2004-11-01T09:55:52Z</dcterms:modified>
  <cp:category/>
  <cp:version/>
  <cp:contentType/>
  <cp:contentStatus/>
</cp:coreProperties>
</file>